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4801" yWindow="300" windowWidth="28800" windowHeight="12225" activeTab="0"/>
  </bookViews>
  <sheets>
    <sheet name="WELCOME" sheetId="7" r:id="rId1"/>
    <sheet name="4x4" sheetId="1" r:id="rId2"/>
    <sheet name="SSV" sheetId="3" r:id="rId3"/>
    <sheet name="Moto-Bib-Enduro" sheetId="4" r:id="rId4"/>
    <sheet name="Truck" sheetId="5" r:id="rId5"/>
  </sheets>
  <externalReferences>
    <externalReference r:id="rId8"/>
  </externalReferences>
  <definedNames>
    <definedName name="Mail" localSheetId="0">#REF!</definedName>
    <definedName name="Mail">#REF!</definedName>
    <definedName name="Name" localSheetId="0">#REF!</definedName>
    <definedName name="Name">#REF!</definedName>
    <definedName name="Phone">#REF!</definedName>
    <definedName name="QTA" localSheetId="0">#REF!</definedName>
    <definedName name="QTA">#REF!</definedName>
    <definedName name="QTB" localSheetId="0">#REF!</definedName>
    <definedName name="QTB">#REF!</definedName>
    <definedName name="QTC" localSheetId="0">#REF!</definedName>
    <definedName name="QTC">#REF!</definedName>
    <definedName name="QTD" localSheetId="0">#REF!</definedName>
    <definedName name="QTD">#REF!</definedName>
    <definedName name="QTE">#REF!</definedName>
    <definedName name="QTEE" localSheetId="0">#REF!</definedName>
    <definedName name="QTEE">#REF!</definedName>
    <definedName name="QTF" localSheetId="0">#REF!</definedName>
    <definedName name="QTF">#REF!</definedName>
    <definedName name="QTG" localSheetId="0">#REF!</definedName>
    <definedName name="QTG">#REF!</definedName>
    <definedName name="QTH" localSheetId="0">#REF!</definedName>
    <definedName name="QTH">#REF!</definedName>
    <definedName name="QTI" localSheetId="0">#REF!</definedName>
    <definedName name="QTI">#REF!</definedName>
    <definedName name="QTJ" localSheetId="0">#REF!</definedName>
    <definedName name="QTJ">#REF!</definedName>
    <definedName name="QTK" localSheetId="0">#REF!</definedName>
    <definedName name="QTK">#REF!</definedName>
    <definedName name="QTL" localSheetId="0">#REF!</definedName>
    <definedName name="QTL">#REF!</definedName>
    <definedName name="Team" localSheetId="0">#REF!</definedName>
    <definedName name="Team">#REF!</definedName>
    <definedName name="Tel" localSheetId="0">#REF!</definedName>
    <definedName name="Tel">#REF!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<sst xmlns="http://schemas.openxmlformats.org/spreadsheetml/2006/main" count="154" uniqueCount="70">
  <si>
    <t>Team* :</t>
  </si>
  <si>
    <t>Email* :</t>
  </si>
  <si>
    <t>www.motorsport.hug-s.com</t>
  </si>
  <si>
    <t>TOTAL **</t>
  </si>
  <si>
    <t>15"</t>
  </si>
  <si>
    <t>16"</t>
  </si>
  <si>
    <t>17"</t>
  </si>
  <si>
    <t>33x10.50-15</t>
  </si>
  <si>
    <t>35x12.50-15</t>
  </si>
  <si>
    <t>245/80-16</t>
  </si>
  <si>
    <t>35x12.50-17</t>
  </si>
  <si>
    <t>37x12.50-17</t>
  </si>
  <si>
    <t>40x12.50-17</t>
  </si>
  <si>
    <t>BAJA T/A</t>
  </si>
  <si>
    <t>ALL TERRAIN KDR2+ M</t>
  </si>
  <si>
    <t>ALL TERRAIN KDR2+ S</t>
  </si>
  <si>
    <t>ALL TERRAIN KDR C</t>
  </si>
  <si>
    <t>KR3 SOFT</t>
  </si>
  <si>
    <t>MEDIUM</t>
  </si>
  <si>
    <t>SOFT</t>
  </si>
  <si>
    <t>PROMO !</t>
  </si>
  <si>
    <t>14"</t>
  </si>
  <si>
    <t>28x10-14</t>
  </si>
  <si>
    <t>30x10-14</t>
  </si>
  <si>
    <t>32x10-14</t>
  </si>
  <si>
    <t>30x10-15</t>
  </si>
  <si>
    <t>32x10-15</t>
  </si>
  <si>
    <t>30x9.50-15</t>
  </si>
  <si>
    <t>KM3 SSV</t>
  </si>
  <si>
    <t>BAJA KR2</t>
  </si>
  <si>
    <t>DESERT RACE</t>
  </si>
  <si>
    <t>BIB MOUSSE</t>
  </si>
  <si>
    <t>DESERT RACE BAJA</t>
  </si>
  <si>
    <t>NEW !</t>
  </si>
  <si>
    <t>90/90-21</t>
  </si>
  <si>
    <t>M16 (Avant)</t>
  </si>
  <si>
    <t>140/80-18</t>
  </si>
  <si>
    <t>M02 (Arrière)</t>
  </si>
  <si>
    <t>120/90-18</t>
  </si>
  <si>
    <t>TRACKER F TT</t>
  </si>
  <si>
    <t>TRACKER R TT</t>
  </si>
  <si>
    <t>365/80R20</t>
  </si>
  <si>
    <t>395/85R20</t>
  </si>
  <si>
    <t>14.00R20</t>
  </si>
  <si>
    <t>XZL</t>
  </si>
  <si>
    <t>XZL2</t>
  </si>
  <si>
    <t>XZL+</t>
  </si>
  <si>
    <t>4x4 - Buggy</t>
  </si>
  <si>
    <t>Moto</t>
  </si>
  <si>
    <t>Click below on the type of vehicle to equip:</t>
  </si>
  <si>
    <t>SSV / ATV</t>
  </si>
  <si>
    <t>Truck</t>
  </si>
  <si>
    <t>Name (Last, First)* :</t>
  </si>
  <si>
    <t>Phone* :</t>
  </si>
  <si>
    <t>All fields marked with an asterisk (*) are required</t>
  </si>
  <si>
    <t>Delivery on estimate</t>
  </si>
  <si>
    <r>
      <t xml:space="preserve">The prices below </t>
    </r>
    <r>
      <rPr>
        <b/>
        <sz val="10"/>
        <color theme="4" tint="-0.24997000396251678"/>
        <rFont val="Calibri"/>
        <family val="2"/>
        <scheme val="minor"/>
      </rPr>
      <t>do not include</t>
    </r>
    <r>
      <rPr>
        <sz val="10"/>
        <color theme="4" tint="-0.24997000396251678"/>
        <rFont val="Calibri"/>
        <family val="2"/>
        <scheme val="minor"/>
      </rPr>
      <t xml:space="preserve"> shipping to Europe. Please choose the intended delivery place for a quotation :</t>
    </r>
  </si>
  <si>
    <r>
      <rPr>
        <b/>
        <i/>
        <sz val="9"/>
        <color theme="1"/>
        <rFont val="Calibri"/>
        <family val="2"/>
        <scheme val="minor"/>
      </rPr>
      <t>(1) Price in Europe : shipping excluded</t>
    </r>
    <r>
      <rPr>
        <i/>
        <sz val="9"/>
        <color theme="1"/>
        <rFont val="Calibri"/>
        <family val="2"/>
        <scheme val="minor"/>
      </rPr>
      <t xml:space="preserve">
(2) Price in Morocco : transported by HUG-S, free shipping</t>
    </r>
  </si>
  <si>
    <t>BRAND</t>
  </si>
  <si>
    <t>SIZE</t>
  </si>
  <si>
    <t>PROFILE (click to see the product sheet !)</t>
  </si>
  <si>
    <t>QTY</t>
  </si>
  <si>
    <t>PRICE **</t>
  </si>
  <si>
    <t>ORDER TOTAL</t>
  </si>
  <si>
    <r>
      <t>** P</t>
    </r>
    <r>
      <rPr>
        <b/>
        <sz val="11"/>
        <color theme="0"/>
        <rFont val="Calibri"/>
        <family val="2"/>
        <scheme val="minor"/>
      </rPr>
      <t>rofessionals</t>
    </r>
    <r>
      <rPr>
        <sz val="11"/>
        <color theme="0"/>
        <rFont val="Calibri"/>
        <family val="2"/>
        <scheme val="minor"/>
      </rPr>
      <t xml:space="preserve"> who choose delivery within Europe can reclaim VAT (contact us)</t>
    </r>
  </si>
  <si>
    <t>Competitors equipped with BFGoodrich tyres benefit from free tire fitting and inflation services. These services will be charged for competitors equipped with other brands.</t>
  </si>
  <si>
    <t>All other sizes and off-road wheels are available online. Please go to :</t>
  </si>
  <si>
    <t>Competitors equipped with Michelin tyres benefit from free tire fitting and inflation services. These services will be charged for competitors equipped with other brands.</t>
  </si>
  <si>
    <t>PRICE</t>
  </si>
  <si>
    <t>UPON REQUEST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</si>
</sst>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20"/>
      <color theme="4" tint="-0.4999699890613556"/>
      <name val="Calibri"/>
      <family val="2"/>
      <scheme val="minor"/>
    </font>
    <font>
      <sz val="11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b/>
      <sz val="10"/>
      <color theme="4" tint="-0.24997000396251678"/>
      <name val="Calibri"/>
      <family val="2"/>
      <scheme val="minor"/>
    </font>
    <font>
      <sz val="8"/>
      <color indexed="8"/>
      <name val="Segoe UI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 val="single"/>
      <sz val="11"/>
      <color theme="4" tint="-0.4999699890613556"/>
      <name val="Calibri"/>
      <family val="2"/>
      <scheme val="minor"/>
    </font>
    <font>
      <u val="single"/>
      <sz val="11"/>
      <color theme="4" tint="-0.24997000396251678"/>
      <name val="Calibri"/>
      <family val="2"/>
      <scheme val="minor"/>
    </font>
    <font>
      <sz val="11"/>
      <color theme="4" tint="-0.4999699890613556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ck">
        <color rgb="FFFF0D01"/>
      </left>
      <right/>
      <top style="thick">
        <color rgb="FFFF0D01"/>
      </top>
      <bottom style="dotted">
        <color rgb="FFFF0D01"/>
      </bottom>
    </border>
    <border>
      <left style="thick">
        <color rgb="FFFF0D01"/>
      </left>
      <right/>
      <top style="dotted">
        <color rgb="FFFF0D01"/>
      </top>
      <bottom style="dotted">
        <color rgb="FFFF0D01"/>
      </bottom>
    </border>
    <border>
      <left style="thick">
        <color rgb="FFFF0D01"/>
      </left>
      <right/>
      <top style="dotted">
        <color rgb="FFFF0D01"/>
      </top>
      <bottom style="thick">
        <color rgb="FFFF0D01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hair">
        <color rgb="FFFF0000"/>
      </bottom>
    </border>
    <border>
      <left style="thick">
        <color rgb="FFFF0D01"/>
      </left>
      <right/>
      <top style="thick">
        <color rgb="FFFF0000"/>
      </top>
      <bottom style="hair">
        <color rgb="FFFF0000"/>
      </bottom>
    </border>
    <border>
      <left/>
      <right style="thick">
        <color rgb="FFFF0D01"/>
      </right>
      <top style="thick">
        <color rgb="FFFF0000"/>
      </top>
      <bottom style="hair">
        <color rgb="FFFF0000"/>
      </bottom>
    </border>
    <border>
      <left style="thick">
        <color rgb="FFFF0D01"/>
      </left>
      <right style="thick">
        <color rgb="FFFF0D01"/>
      </right>
      <top style="thick">
        <color rgb="FFFF0000"/>
      </top>
      <bottom style="hair">
        <color rgb="FFFF0000"/>
      </bottom>
    </border>
    <border>
      <left style="thick">
        <color rgb="FFFF0000"/>
      </left>
      <right/>
      <top style="hair">
        <color rgb="FFFF0000"/>
      </top>
      <bottom style="hair">
        <color rgb="FFFF0000"/>
      </bottom>
    </border>
    <border>
      <left style="thick">
        <color rgb="FFFF0D01"/>
      </left>
      <right/>
      <top style="hair">
        <color rgb="FFFF0000"/>
      </top>
      <bottom style="hair">
        <color rgb="FFFF0000"/>
      </bottom>
    </border>
    <border>
      <left style="thick">
        <color rgb="FFFF0D01"/>
      </left>
      <right style="thick">
        <color rgb="FFFF0D01"/>
      </right>
      <top style="hair">
        <color rgb="FFFF0000"/>
      </top>
      <bottom style="hair">
        <color rgb="FFFF0000"/>
      </bottom>
    </border>
    <border>
      <left/>
      <right style="thick">
        <color rgb="FFFF0D01"/>
      </right>
      <top style="hair">
        <color rgb="FFFF0000"/>
      </top>
      <bottom style="hair">
        <color rgb="FFFF0000"/>
      </bottom>
    </border>
    <border>
      <left style="thick">
        <color rgb="FFFF0000"/>
      </left>
      <right/>
      <top style="hair">
        <color rgb="FFFF0000"/>
      </top>
      <bottom style="thick">
        <color rgb="FFFF0000"/>
      </bottom>
    </border>
    <border>
      <left style="thick">
        <color rgb="FFFF0D01"/>
      </left>
      <right/>
      <top style="hair">
        <color rgb="FFFF0000"/>
      </top>
      <bottom style="thick">
        <color rgb="FFFF0000"/>
      </bottom>
    </border>
    <border>
      <left/>
      <right style="thick">
        <color rgb="FFFF0D01"/>
      </right>
      <top style="hair">
        <color rgb="FFFF0000"/>
      </top>
      <bottom style="thick">
        <color rgb="FFFF0000"/>
      </bottom>
    </border>
    <border>
      <left style="thick">
        <color rgb="FFFF0D01"/>
      </left>
      <right style="thick">
        <color rgb="FFFF0D01"/>
      </right>
      <top style="hair">
        <color rgb="FFFF0000"/>
      </top>
      <bottom style="thick">
        <color rgb="FFFF0000"/>
      </bottom>
    </border>
    <border>
      <left style="thick">
        <color rgb="FFFF0000"/>
      </left>
      <right/>
      <top/>
      <bottom style="hair">
        <color rgb="FFFF0000"/>
      </bottom>
    </border>
    <border>
      <left style="thick">
        <color rgb="FFFF0D01"/>
      </left>
      <right/>
      <top/>
      <bottom style="hair">
        <color rgb="FFFF0000"/>
      </bottom>
    </border>
    <border>
      <left/>
      <right style="thick">
        <color rgb="FFFF0D01"/>
      </right>
      <top/>
      <bottom style="hair">
        <color rgb="FFFF0000"/>
      </bottom>
    </border>
    <border>
      <left style="thick">
        <color rgb="FFFF0D01"/>
      </left>
      <right style="thick">
        <color rgb="FFFF0D01"/>
      </right>
      <top/>
      <bottom style="hair">
        <color rgb="FFFF0000"/>
      </bottom>
    </border>
    <border>
      <left style="thick">
        <color rgb="FFFF0D01"/>
      </left>
      <right/>
      <top style="hair">
        <color rgb="FFFF0000"/>
      </top>
      <bottom style="thick">
        <color rgb="FFFF0D01"/>
      </bottom>
    </border>
    <border>
      <left style="thick">
        <color rgb="FFFF0D01"/>
      </left>
      <right/>
      <top style="thick">
        <color rgb="FFFF0D01"/>
      </top>
      <bottom style="hair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dashed">
        <color rgb="FFFF0000"/>
      </bottom>
    </border>
    <border>
      <left style="thick">
        <color rgb="FFFF0000"/>
      </left>
      <right style="thick">
        <color rgb="FFFF0000"/>
      </right>
      <top style="dashed">
        <color rgb="FFFF0000"/>
      </top>
      <bottom style="dashed">
        <color rgb="FFFF0000"/>
      </bottom>
    </border>
    <border>
      <left style="thick">
        <color rgb="FFFF0000"/>
      </left>
      <right style="thick">
        <color rgb="FFFF0000"/>
      </right>
      <top style="dashed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rgb="FFFF0000"/>
      </bottom>
    </border>
    <border>
      <left style="thick">
        <color rgb="FFFF0000"/>
      </left>
      <right style="thick">
        <color rgb="FFFF0000"/>
      </right>
      <top style="hair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hair">
        <color rgb="FFFF0000"/>
      </top>
      <bottom style="hair">
        <color rgb="FFFF0000"/>
      </bottom>
    </border>
    <border>
      <left style="thick">
        <color rgb="FFFF0D01"/>
      </left>
      <right style="thick">
        <color rgb="FFFF0D01"/>
      </right>
      <top style="thick">
        <color rgb="FFFF0D01"/>
      </top>
      <bottom style="dotted">
        <color rgb="FFFF0D01"/>
      </bottom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</border>
    <border>
      <left style="thick">
        <color rgb="FFFF0D01"/>
      </left>
      <right style="thick">
        <color rgb="FFFF0D01"/>
      </right>
      <top/>
      <bottom/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hair">
        <color rgb="FFFF0000"/>
      </bottom>
    </border>
    <border>
      <left/>
      <right/>
      <top style="hair">
        <color rgb="FFFF0000"/>
      </top>
      <bottom style="hair">
        <color rgb="FFFF0000"/>
      </bottom>
    </border>
    <border>
      <left/>
      <right/>
      <top style="hair">
        <color rgb="FFFF0000"/>
      </top>
      <bottom style="thick">
        <color rgb="FFFF0000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1" xfId="20" applyFont="1" applyBorder="1" applyAlignment="1" applyProtection="1">
      <alignment horizontal="left" vertical="center"/>
      <protection locked="0"/>
    </xf>
    <xf numFmtId="0" fontId="4" fillId="0" borderId="2" xfId="20" applyFont="1" applyBorder="1" applyAlignment="1" applyProtection="1">
      <alignment horizontal="left" vertical="center"/>
      <protection locked="0"/>
    </xf>
    <xf numFmtId="0" fontId="4" fillId="0" borderId="3" xfId="2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64" fontId="5" fillId="0" borderId="4" xfId="0" applyNumberFormat="1" applyFont="1" applyBorder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4" fillId="0" borderId="7" xfId="20" applyFont="1" applyBorder="1" applyAlignment="1" applyProtection="1">
      <alignment horizontal="left" vertical="center"/>
      <protection/>
    </xf>
    <xf numFmtId="164" fontId="0" fillId="0" borderId="8" xfId="0" applyNumberForma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vertical="center"/>
      <protection/>
    </xf>
    <xf numFmtId="0" fontId="11" fillId="0" borderId="12" xfId="20" applyFont="1" applyBorder="1" applyAlignment="1" applyProtection="1">
      <alignment horizontal="left" vertical="center"/>
      <protection/>
    </xf>
    <xf numFmtId="0" fontId="5" fillId="0" borderId="12" xfId="2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4" fillId="0" borderId="15" xfId="20" applyFont="1" applyBorder="1" applyAlignment="1" applyProtection="1">
      <alignment horizontal="left" vertical="center"/>
      <protection/>
    </xf>
    <xf numFmtId="164" fontId="0" fillId="0" borderId="16" xfId="0" applyNumberForma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11" fillId="0" borderId="19" xfId="20" applyFont="1" applyBorder="1" applyAlignment="1" applyProtection="1">
      <alignment horizontal="left" vertical="center"/>
      <protection/>
    </xf>
    <xf numFmtId="164" fontId="0" fillId="0" borderId="20" xfId="0" applyNumberFormat="1" applyBorder="1" applyAlignment="1" applyProtection="1">
      <alignment vertical="center"/>
      <protection/>
    </xf>
    <xf numFmtId="0" fontId="11" fillId="0" borderId="15" xfId="20" applyFont="1" applyBorder="1" applyAlignment="1" applyProtection="1">
      <alignment vertical="center"/>
      <protection/>
    </xf>
    <xf numFmtId="0" fontId="11" fillId="0" borderId="7" xfId="20" applyFont="1" applyBorder="1" applyAlignment="1" applyProtection="1">
      <alignment horizontal="left" vertical="center"/>
      <protection/>
    </xf>
    <xf numFmtId="0" fontId="5" fillId="0" borderId="15" xfId="20" applyFont="1" applyBorder="1" applyAlignment="1" applyProtection="1">
      <alignment horizontal="left" vertical="center"/>
      <protection/>
    </xf>
    <xf numFmtId="0" fontId="4" fillId="0" borderId="6" xfId="20" applyFont="1" applyBorder="1" applyAlignment="1" applyProtection="1">
      <alignment horizontal="left" vertical="center"/>
      <protection locked="0"/>
    </xf>
    <xf numFmtId="0" fontId="4" fillId="0" borderId="10" xfId="20" applyFont="1" applyBorder="1" applyAlignment="1" applyProtection="1">
      <alignment horizontal="left" vertical="center"/>
      <protection locked="0"/>
    </xf>
    <xf numFmtId="0" fontId="4" fillId="0" borderId="21" xfId="20" applyFont="1" applyBorder="1" applyAlignment="1" applyProtection="1">
      <alignment horizontal="left" vertical="center"/>
      <protection locked="0"/>
    </xf>
    <xf numFmtId="0" fontId="4" fillId="0" borderId="22" xfId="20" applyFont="1" applyBorder="1" applyAlignment="1" applyProtection="1">
      <alignment horizontal="left" vertical="center"/>
      <protection locked="0"/>
    </xf>
    <xf numFmtId="0" fontId="4" fillId="0" borderId="14" xfId="2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11" fillId="0" borderId="15" xfId="20" applyFont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left" vertical="center"/>
      <protection/>
    </xf>
    <xf numFmtId="1" fontId="11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21" fillId="0" borderId="0" xfId="20" applyFont="1" applyAlignment="1" applyProtection="1">
      <alignment/>
      <protection/>
    </xf>
    <xf numFmtId="1" fontId="11" fillId="3" borderId="8" xfId="20" applyNumberFormat="1" applyFont="1" applyFill="1" applyBorder="1" applyAlignment="1" applyProtection="1">
      <alignment horizontal="center" vertical="center"/>
      <protection locked="0"/>
    </xf>
    <xf numFmtId="1" fontId="11" fillId="3" borderId="16" xfId="20" applyNumberFormat="1" applyFont="1" applyFill="1" applyBorder="1" applyAlignment="1" applyProtection="1">
      <alignment horizontal="center" vertical="center"/>
      <protection locked="0"/>
    </xf>
    <xf numFmtId="1" fontId="11" fillId="3" borderId="11" xfId="20" applyNumberFormat="1" applyFont="1" applyFill="1" applyBorder="1" applyAlignment="1" applyProtection="1">
      <alignment horizontal="center" vertical="center"/>
      <protection locked="0"/>
    </xf>
    <xf numFmtId="1" fontId="11" fillId="3" borderId="20" xfId="20" applyNumberFormat="1" applyFont="1" applyFill="1" applyBorder="1" applyAlignment="1" applyProtection="1">
      <alignment horizontal="center" vertical="center"/>
      <protection locked="0"/>
    </xf>
    <xf numFmtId="0" fontId="18" fillId="0" borderId="6" xfId="20" applyFont="1" applyBorder="1" applyAlignment="1" applyProtection="1">
      <alignment horizontal="left" vertical="center"/>
      <protection locked="0"/>
    </xf>
    <xf numFmtId="0" fontId="18" fillId="0" borderId="14" xfId="20" applyFont="1" applyBorder="1" applyAlignment="1" applyProtection="1">
      <alignment vertical="center"/>
      <protection locked="0"/>
    </xf>
    <xf numFmtId="0" fontId="18" fillId="0" borderId="10" xfId="20" applyFont="1" applyBorder="1" applyAlignment="1" applyProtection="1">
      <alignment horizontal="left" vertical="center"/>
      <protection locked="0"/>
    </xf>
    <xf numFmtId="0" fontId="18" fillId="0" borderId="14" xfId="20" applyFont="1" applyBorder="1" applyAlignment="1" applyProtection="1">
      <alignment horizontal="left" vertical="center"/>
      <protection locked="0"/>
    </xf>
    <xf numFmtId="0" fontId="18" fillId="0" borderId="18" xfId="20" applyFont="1" applyBorder="1" applyAlignment="1" applyProtection="1">
      <alignment horizontal="left" vertical="center"/>
      <protection locked="0"/>
    </xf>
    <xf numFmtId="0" fontId="17" fillId="0" borderId="33" xfId="20" applyFont="1" applyBorder="1" applyAlignment="1" applyProtection="1">
      <alignment horizontal="left" vertical="center"/>
      <protection/>
    </xf>
    <xf numFmtId="0" fontId="17" fillId="0" borderId="34" xfId="20" applyFont="1" applyBorder="1" applyAlignment="1" applyProtection="1">
      <alignment horizontal="left" vertical="center"/>
      <protection/>
    </xf>
    <xf numFmtId="0" fontId="17" fillId="0" borderId="35" xfId="20" applyFont="1" applyBorder="1" applyAlignment="1" applyProtection="1">
      <alignment horizontal="left" vertical="center"/>
      <protection/>
    </xf>
    <xf numFmtId="0" fontId="21" fillId="4" borderId="36" xfId="20" applyFont="1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18" fillId="0" borderId="0" xfId="2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0" fillId="5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17" fillId="0" borderId="33" xfId="20" applyFont="1" applyBorder="1" applyAlignment="1" applyProtection="1">
      <alignment horizontal="left" vertical="center"/>
      <protection locked="0"/>
    </xf>
    <xf numFmtId="0" fontId="17" fillId="0" borderId="33" xfId="20" applyFont="1" applyBorder="1" applyAlignment="1" applyProtection="1">
      <alignment vertical="center"/>
      <protection locked="0"/>
    </xf>
    <xf numFmtId="0" fontId="17" fillId="0" borderId="34" xfId="20" applyFont="1" applyBorder="1" applyAlignment="1" applyProtection="1">
      <alignment horizontal="left" vertical="center"/>
      <protection locked="0"/>
    </xf>
    <xf numFmtId="0" fontId="17" fillId="0" borderId="34" xfId="20" applyFont="1" applyBorder="1" applyAlignment="1" applyProtection="1">
      <alignment vertical="center"/>
      <protection locked="0"/>
    </xf>
    <xf numFmtId="0" fontId="17" fillId="0" borderId="35" xfId="20" applyFont="1" applyBorder="1" applyAlignment="1" applyProtection="1">
      <alignment horizontal="left" vertical="center"/>
      <protection locked="0"/>
    </xf>
    <xf numFmtId="0" fontId="17" fillId="0" borderId="35" xfId="20" applyFont="1" applyBorder="1" applyAlignment="1" applyProtection="1">
      <alignment vertical="center"/>
      <protection locked="0"/>
    </xf>
    <xf numFmtId="0" fontId="17" fillId="0" borderId="9" xfId="20" applyFont="1" applyBorder="1" applyAlignment="1" applyProtection="1">
      <alignment horizontal="left" vertical="center"/>
      <protection locked="0"/>
    </xf>
    <xf numFmtId="0" fontId="17" fillId="0" borderId="13" xfId="20" applyFont="1" applyBorder="1" applyAlignment="1" applyProtection="1">
      <alignment horizontal="left" vertical="center"/>
      <protection locked="0"/>
    </xf>
    <xf numFmtId="0" fontId="17" fillId="0" borderId="0" xfId="2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5" xfId="2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64" fontId="0" fillId="0" borderId="6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horizontal="left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5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704850</xdr:colOff>
      <xdr:row>4</xdr:row>
      <xdr:rowOff>76200</xdr:rowOff>
    </xdr:to>
    <xdr:pic>
      <xdr:nvPicPr>
        <xdr:cNvPr id="2" name="Image 1" descr="bandeau_to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28575</xdr:rowOff>
    </xdr:from>
    <xdr:to>
      <xdr:col>9</xdr:col>
      <xdr:colOff>38100</xdr:colOff>
      <xdr:row>7</xdr:row>
      <xdr:rowOff>47625</xdr:rowOff>
    </xdr:to>
    <xdr:pic>
      <xdr:nvPicPr>
        <xdr:cNvPr id="3" name="Image 2" descr="offreDAKA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981075"/>
          <a:ext cx="6191250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704850</xdr:colOff>
      <xdr:row>28</xdr:row>
      <xdr:rowOff>123825</xdr:rowOff>
    </xdr:to>
    <xdr:pic>
      <xdr:nvPicPr>
        <xdr:cNvPr id="4" name="Image 3" descr="bandeau_bottom_bfg&amp;michelin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9525"/>
          <a:ext cx="7562850" cy="1647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14</xdr:row>
      <xdr:rowOff>142875</xdr:rowOff>
    </xdr:from>
    <xdr:to>
      <xdr:col>9</xdr:col>
      <xdr:colOff>19050</xdr:colOff>
      <xdr:row>19</xdr:row>
      <xdr:rowOff>38100</xdr:rowOff>
    </xdr:to>
    <xdr:pic>
      <xdr:nvPicPr>
        <xdr:cNvPr id="2" name="Image 1" descr="2020_offre 4x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14650"/>
          <a:ext cx="6353175" cy="847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142875</xdr:colOff>
      <xdr:row>22</xdr:row>
      <xdr:rowOff>66675</xdr:rowOff>
    </xdr:from>
    <xdr:to>
      <xdr:col>2</xdr:col>
      <xdr:colOff>800100</xdr:colOff>
      <xdr:row>22</xdr:row>
      <xdr:rowOff>171450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4714875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23</xdr:row>
      <xdr:rowOff>57150</xdr:rowOff>
    </xdr:from>
    <xdr:to>
      <xdr:col>2</xdr:col>
      <xdr:colOff>800100</xdr:colOff>
      <xdr:row>23</xdr:row>
      <xdr:rowOff>171450</xdr:rowOff>
    </xdr:to>
    <xdr:pic>
      <xdr:nvPicPr>
        <xdr:cNvPr id="5" name="Image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4914900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24</xdr:row>
      <xdr:rowOff>57150</xdr:rowOff>
    </xdr:from>
    <xdr:to>
      <xdr:col>2</xdr:col>
      <xdr:colOff>800100</xdr:colOff>
      <xdr:row>24</xdr:row>
      <xdr:rowOff>161925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5124450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25</xdr:row>
      <xdr:rowOff>57150</xdr:rowOff>
    </xdr:from>
    <xdr:to>
      <xdr:col>2</xdr:col>
      <xdr:colOff>800100</xdr:colOff>
      <xdr:row>25</xdr:row>
      <xdr:rowOff>161925</xdr:rowOff>
    </xdr:to>
    <xdr:pic>
      <xdr:nvPicPr>
        <xdr:cNvPr id="7" name="Image 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5334000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26</xdr:row>
      <xdr:rowOff>47625</xdr:rowOff>
    </xdr:from>
    <xdr:to>
      <xdr:col>2</xdr:col>
      <xdr:colOff>800100</xdr:colOff>
      <xdr:row>26</xdr:row>
      <xdr:rowOff>152400</xdr:rowOff>
    </xdr:to>
    <xdr:pic>
      <xdr:nvPicPr>
        <xdr:cNvPr id="8" name="Imag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5534025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27</xdr:row>
      <xdr:rowOff>57150</xdr:rowOff>
    </xdr:from>
    <xdr:to>
      <xdr:col>2</xdr:col>
      <xdr:colOff>800100</xdr:colOff>
      <xdr:row>27</xdr:row>
      <xdr:rowOff>171450</xdr:rowOff>
    </xdr:to>
    <xdr:pic>
      <xdr:nvPicPr>
        <xdr:cNvPr id="9" name="Image 1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5753100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28</xdr:row>
      <xdr:rowOff>57150</xdr:rowOff>
    </xdr:from>
    <xdr:to>
      <xdr:col>2</xdr:col>
      <xdr:colOff>800100</xdr:colOff>
      <xdr:row>28</xdr:row>
      <xdr:rowOff>161925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5962650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29</xdr:row>
      <xdr:rowOff>57150</xdr:rowOff>
    </xdr:from>
    <xdr:to>
      <xdr:col>2</xdr:col>
      <xdr:colOff>790575</xdr:colOff>
      <xdr:row>29</xdr:row>
      <xdr:rowOff>161925</xdr:rowOff>
    </xdr:to>
    <xdr:pic>
      <xdr:nvPicPr>
        <xdr:cNvPr id="11" name="Image 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6172200"/>
          <a:ext cx="6477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30</xdr:row>
      <xdr:rowOff>47625</xdr:rowOff>
    </xdr:from>
    <xdr:to>
      <xdr:col>2</xdr:col>
      <xdr:colOff>800100</xdr:colOff>
      <xdr:row>30</xdr:row>
      <xdr:rowOff>152400</xdr:rowOff>
    </xdr:to>
    <xdr:pic>
      <xdr:nvPicPr>
        <xdr:cNvPr id="12" name="Image 2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6372225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15</xdr:row>
      <xdr:rowOff>47625</xdr:rowOff>
    </xdr:from>
    <xdr:to>
      <xdr:col>9</xdr:col>
      <xdr:colOff>19050</xdr:colOff>
      <xdr:row>19</xdr:row>
      <xdr:rowOff>133350</xdr:rowOff>
    </xdr:to>
    <xdr:pic>
      <xdr:nvPicPr>
        <xdr:cNvPr id="2" name="Image 1" descr="2020_offre 4x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09900"/>
          <a:ext cx="6353175" cy="847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142875</xdr:colOff>
      <xdr:row>23</xdr:row>
      <xdr:rowOff>57150</xdr:rowOff>
    </xdr:from>
    <xdr:to>
      <xdr:col>2</xdr:col>
      <xdr:colOff>800100</xdr:colOff>
      <xdr:row>23</xdr:row>
      <xdr:rowOff>161925</xdr:rowOff>
    </xdr:to>
    <xdr:pic>
      <xdr:nvPicPr>
        <xdr:cNvPr id="5" name="Image 1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4895850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24</xdr:row>
      <xdr:rowOff>57150</xdr:rowOff>
    </xdr:from>
    <xdr:to>
      <xdr:col>2</xdr:col>
      <xdr:colOff>800100</xdr:colOff>
      <xdr:row>24</xdr:row>
      <xdr:rowOff>161925</xdr:rowOff>
    </xdr:to>
    <xdr:pic>
      <xdr:nvPicPr>
        <xdr:cNvPr id="6" name="Image 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5105400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25</xdr:row>
      <xdr:rowOff>47625</xdr:rowOff>
    </xdr:from>
    <xdr:to>
      <xdr:col>2</xdr:col>
      <xdr:colOff>800100</xdr:colOff>
      <xdr:row>25</xdr:row>
      <xdr:rowOff>152400</xdr:rowOff>
    </xdr:to>
    <xdr:pic>
      <xdr:nvPicPr>
        <xdr:cNvPr id="7" name="Imag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5305425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26</xdr:row>
      <xdr:rowOff>57150</xdr:rowOff>
    </xdr:from>
    <xdr:to>
      <xdr:col>2</xdr:col>
      <xdr:colOff>800100</xdr:colOff>
      <xdr:row>26</xdr:row>
      <xdr:rowOff>171450</xdr:rowOff>
    </xdr:to>
    <xdr:pic>
      <xdr:nvPicPr>
        <xdr:cNvPr id="8" name="Image 1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5524500"/>
          <a:ext cx="6572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27</xdr:row>
      <xdr:rowOff>57150</xdr:rowOff>
    </xdr:from>
    <xdr:to>
      <xdr:col>2</xdr:col>
      <xdr:colOff>800100</xdr:colOff>
      <xdr:row>27</xdr:row>
      <xdr:rowOff>161925</xdr:rowOff>
    </xdr:to>
    <xdr:pic>
      <xdr:nvPicPr>
        <xdr:cNvPr id="9" name="Image 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5734050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28</xdr:row>
      <xdr:rowOff>47625</xdr:rowOff>
    </xdr:from>
    <xdr:to>
      <xdr:col>2</xdr:col>
      <xdr:colOff>800100</xdr:colOff>
      <xdr:row>28</xdr:row>
      <xdr:rowOff>152400</xdr:rowOff>
    </xdr:to>
    <xdr:pic>
      <xdr:nvPicPr>
        <xdr:cNvPr id="11" name="Image 2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5934075"/>
          <a:ext cx="6572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14</xdr:row>
      <xdr:rowOff>47625</xdr:rowOff>
    </xdr:from>
    <xdr:to>
      <xdr:col>9</xdr:col>
      <xdr:colOff>0</xdr:colOff>
      <xdr:row>18</xdr:row>
      <xdr:rowOff>133350</xdr:rowOff>
    </xdr:to>
    <xdr:pic>
      <xdr:nvPicPr>
        <xdr:cNvPr id="2" name="Image 1" descr="2020_offre 4x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19400"/>
          <a:ext cx="6353175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0</xdr:rowOff>
    </xdr:from>
    <xdr:to>
      <xdr:col>9</xdr:col>
      <xdr:colOff>66675</xdr:colOff>
      <xdr:row>31</xdr:row>
      <xdr:rowOff>19050</xdr:rowOff>
    </xdr:to>
    <xdr:pic>
      <xdr:nvPicPr>
        <xdr:cNvPr id="9" name="Image 8" descr="enduro_cu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00"/>
          <a:ext cx="6429375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161925</xdr:rowOff>
    </xdr:from>
    <xdr:to>
      <xdr:col>1</xdr:col>
      <xdr:colOff>914400</xdr:colOff>
      <xdr:row>22</xdr:row>
      <xdr:rowOff>28575</xdr:rowOff>
    </xdr:to>
    <xdr:pic>
      <xdr:nvPicPr>
        <xdr:cNvPr id="10" name="Image 22" descr="Fond clair Michelin_C_H_WhiteBG_RGB_0703-01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408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21</xdr:row>
      <xdr:rowOff>161925</xdr:rowOff>
    </xdr:from>
    <xdr:to>
      <xdr:col>1</xdr:col>
      <xdr:colOff>914400</xdr:colOff>
      <xdr:row>23</xdr:row>
      <xdr:rowOff>28575</xdr:rowOff>
    </xdr:to>
    <xdr:pic>
      <xdr:nvPicPr>
        <xdr:cNvPr id="11" name="Image 23" descr="Fond clair Michelin_C_H_WhiteBG_RGB_0703-01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4286250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22</xdr:row>
      <xdr:rowOff>171450</xdr:rowOff>
    </xdr:from>
    <xdr:to>
      <xdr:col>1</xdr:col>
      <xdr:colOff>914400</xdr:colOff>
      <xdr:row>24</xdr:row>
      <xdr:rowOff>38100</xdr:rowOff>
    </xdr:to>
    <xdr:pic>
      <xdr:nvPicPr>
        <xdr:cNvPr id="12" name="Image 24" descr="Fond clair Michelin_C_H_WhiteBG_RGB_0703-01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4495800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23</xdr:row>
      <xdr:rowOff>171450</xdr:rowOff>
    </xdr:from>
    <xdr:to>
      <xdr:col>1</xdr:col>
      <xdr:colOff>914400</xdr:colOff>
      <xdr:row>25</xdr:row>
      <xdr:rowOff>47625</xdr:rowOff>
    </xdr:to>
    <xdr:pic>
      <xdr:nvPicPr>
        <xdr:cNvPr id="13" name="Image 25" descr="Fond clair Michelin_C_H_WhiteBG_RGB_0703-01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46958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161925</xdr:rowOff>
    </xdr:from>
    <xdr:to>
      <xdr:col>1</xdr:col>
      <xdr:colOff>914400</xdr:colOff>
      <xdr:row>26</xdr:row>
      <xdr:rowOff>38100</xdr:rowOff>
    </xdr:to>
    <xdr:pic>
      <xdr:nvPicPr>
        <xdr:cNvPr id="14" name="Image 25" descr="Fond clair Michelin_C_H_WhiteBG_RGB_0703-01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48863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33</xdr:row>
      <xdr:rowOff>180975</xdr:rowOff>
    </xdr:from>
    <xdr:to>
      <xdr:col>1</xdr:col>
      <xdr:colOff>914400</xdr:colOff>
      <xdr:row>35</xdr:row>
      <xdr:rowOff>28575</xdr:rowOff>
    </xdr:to>
    <xdr:pic>
      <xdr:nvPicPr>
        <xdr:cNvPr id="15" name="Image 24" descr="Fond clair Michelin_C_H_WhiteBG_RGB_0703-01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6591300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34</xdr:row>
      <xdr:rowOff>171450</xdr:rowOff>
    </xdr:from>
    <xdr:to>
      <xdr:col>1</xdr:col>
      <xdr:colOff>914400</xdr:colOff>
      <xdr:row>36</xdr:row>
      <xdr:rowOff>38100</xdr:rowOff>
    </xdr:to>
    <xdr:pic>
      <xdr:nvPicPr>
        <xdr:cNvPr id="16" name="Image 25" descr="Fond clair Michelin_C_H_WhiteBG_RGB_0703-01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67913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35</xdr:row>
      <xdr:rowOff>152400</xdr:rowOff>
    </xdr:from>
    <xdr:to>
      <xdr:col>1</xdr:col>
      <xdr:colOff>914400</xdr:colOff>
      <xdr:row>37</xdr:row>
      <xdr:rowOff>28575</xdr:rowOff>
    </xdr:to>
    <xdr:pic>
      <xdr:nvPicPr>
        <xdr:cNvPr id="17" name="Image 25" descr="Fond clair Michelin_C_H_WhiteBG_RGB_0703-01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69818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15</xdr:row>
      <xdr:rowOff>0</xdr:rowOff>
    </xdr:from>
    <xdr:to>
      <xdr:col>9</xdr:col>
      <xdr:colOff>0</xdr:colOff>
      <xdr:row>19</xdr:row>
      <xdr:rowOff>85725</xdr:rowOff>
    </xdr:to>
    <xdr:pic>
      <xdr:nvPicPr>
        <xdr:cNvPr id="2" name="Image 1" descr="2020_offre 4x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62275"/>
          <a:ext cx="6353175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523875</xdr:rowOff>
    </xdr:from>
    <xdr:to>
      <xdr:col>1</xdr:col>
      <xdr:colOff>914400</xdr:colOff>
      <xdr:row>26</xdr:row>
      <xdr:rowOff>57150</xdr:rowOff>
    </xdr:to>
    <xdr:pic>
      <xdr:nvPicPr>
        <xdr:cNvPr id="4" name="Image 22" descr="Fond clair Michelin_C_H_WhiteBG_RGB_0703-01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5229225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25</xdr:row>
      <xdr:rowOff>171450</xdr:rowOff>
    </xdr:from>
    <xdr:to>
      <xdr:col>1</xdr:col>
      <xdr:colOff>914400</xdr:colOff>
      <xdr:row>27</xdr:row>
      <xdr:rowOff>38100</xdr:rowOff>
    </xdr:to>
    <xdr:pic>
      <xdr:nvPicPr>
        <xdr:cNvPr id="7" name="Image 25" descr="Fond clair Michelin_C_H_WhiteBG_RGB_0703-01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5410200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26</xdr:row>
      <xdr:rowOff>152400</xdr:rowOff>
    </xdr:from>
    <xdr:to>
      <xdr:col>1</xdr:col>
      <xdr:colOff>914400</xdr:colOff>
      <xdr:row>28</xdr:row>
      <xdr:rowOff>19050</xdr:rowOff>
    </xdr:to>
    <xdr:pic>
      <xdr:nvPicPr>
        <xdr:cNvPr id="8" name="Image 25" descr="Fond clair Michelin_C_H_WhiteBG_RGB_0703-01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5591175"/>
          <a:ext cx="857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ves\2020_BDCMAROC_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4x4"/>
      <sheetName val="SSV"/>
      <sheetName val="moto-bib-enduro"/>
      <sheetName val="Tru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otorsport.hug-s.com/" TargetMode="External" /><Relationship Id="rId2" Type="http://schemas.openxmlformats.org/officeDocument/2006/relationships/hyperlink" Target="https://motorsport.hug-s.com/fr/rallye-raid-et-baja/138-138-33-1050-r-15-baja-t-a.html" TargetMode="External" /><Relationship Id="rId3" Type="http://schemas.openxmlformats.org/officeDocument/2006/relationships/hyperlink" Target="https://motorsport.hug-s.com/fr/rallye-raid-et-baja/144-144-245-80-r-16-kdr-c.html" TargetMode="External" /><Relationship Id="rId4" Type="http://schemas.openxmlformats.org/officeDocument/2006/relationships/hyperlink" Target="https://motorsport.hug-s.com/fr/rallye-raid-et-baja/148-148-245-1250-r-16-kdr2-medium.html" TargetMode="External" /><Relationship Id="rId5" Type="http://schemas.openxmlformats.org/officeDocument/2006/relationships/hyperlink" Target="https://motorsport.hug-s.com/fr/rallye-raid-et-baja/150-150-245-80-r-16-kdr2-soft.html" TargetMode="External" /><Relationship Id="rId6" Type="http://schemas.openxmlformats.org/officeDocument/2006/relationships/hyperlink" Target="https://motorsport.hug-s.com/fr/rallye-raid-et-baja/149-149-35-1250-r-17-kdr2-medium.html" TargetMode="External" /><Relationship Id="rId7" Type="http://schemas.openxmlformats.org/officeDocument/2006/relationships/hyperlink" Target="https://motorsport.hug-s.com/fr/rallye-raid-et-baja/147-147-37-1250-r-17-kdr2-soft.html" TargetMode="External" /><Relationship Id="rId8" Type="http://schemas.openxmlformats.org/officeDocument/2006/relationships/hyperlink" Target="https://motorsport.hug-s.com/fr/rallye-raid-et-baja/146-146-37-1250-r-17-kdr2-medium.html" TargetMode="External" /><Relationship Id="rId9" Type="http://schemas.openxmlformats.org/officeDocument/2006/relationships/hyperlink" Target="https://motorsport.hug-s.com/fr/rallye-raid-et-baja/158-158-40-1250-r-17-kr3-soft.html" TargetMode="External" /><Relationship Id="rId10" Type="http://schemas.openxmlformats.org/officeDocument/2006/relationships/hyperlink" Target="https://motorsport.hug-s.com/fr/rallye-raid-et-baja/145-145-35-1250-r-15-kdr2-medium.html" TargetMode="External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motorsport.hug-s.com/" TargetMode="External" /><Relationship Id="rId2" Type="http://schemas.openxmlformats.org/officeDocument/2006/relationships/hyperlink" Target="https://motorsport.hug-s.com/fr/rallye-raid-et-baja/151-151-28-10-r-14-77m-km3-ssv-atv.html" TargetMode="External" /><Relationship Id="rId3" Type="http://schemas.openxmlformats.org/officeDocument/2006/relationships/hyperlink" Target="https://motorsport.hug-s.com/fr/rallye-raid-et-baja/153-153-32-10-r-14-86m-km3-ssv-atv.html" TargetMode="External" /><Relationship Id="rId4" Type="http://schemas.openxmlformats.org/officeDocument/2006/relationships/hyperlink" Target="https://motorsport.hug-s.com/fr/rallye-raid-et-baja/154-154-30-10-r-15-81m-km3-ssv-atv.html" TargetMode="External" /><Relationship Id="rId5" Type="http://schemas.openxmlformats.org/officeDocument/2006/relationships/hyperlink" Target="https://motorsport.hug-s.com/fr/rallye-raid-et-baja/155-155-32-10-r-15-85m-km3-ssv-atv.html" TargetMode="External" /><Relationship Id="rId6" Type="http://schemas.openxmlformats.org/officeDocument/2006/relationships/hyperlink" Target="https://motorsport.hug-s.com/fr/rallye-raid-et-baja/140-140-30-950-r-15-baja-kr2-ssv-atv.html" TargetMode="External" /><Relationship Id="rId7" Type="http://schemas.openxmlformats.org/officeDocument/2006/relationships/hyperlink" Target="https://motorsport.hug-s.com/fr/rallye-raid-et-baja/152-152-30-10-r-14-81m-km3-ssv-atv.html" TargetMode="External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3.xml" /><Relationship Id="rId10" Type="http://schemas.openxmlformats.org/officeDocument/2006/relationships/vmlDrawing" Target="../drawings/vmlDrawing4.v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otorsport.hug-s.com/" TargetMode="External" /><Relationship Id="rId2" Type="http://schemas.openxmlformats.org/officeDocument/2006/relationships/hyperlink" Target="https://motorsport.hug-s.com/fr/rallye-raid-et-baja/154-154-30-10-r-15-81m-km3-ssv-atv.html" TargetMode="External" /><Relationship Id="rId3" Type="http://schemas.openxmlformats.org/officeDocument/2006/relationships/hyperlink" Target="https://motorsport.hug-s.com/fr/rallye-raid-et-baja/155-155-32-10-r-15-85m-km3-ssv-atv.html" TargetMode="External" /><Relationship Id="rId4" Type="http://schemas.openxmlformats.org/officeDocument/2006/relationships/hyperlink" Target="https://motorsport.hug-s.com/fr/rallye-raid-et-baja/140-140-30-950-r-15-baja-kr2-ssv-atv.html" TargetMode="External" /><Relationship Id="rId5" Type="http://schemas.openxmlformats.org/officeDocument/2006/relationships/hyperlink" Target="https://motorsport.hug-s.com/fr/rallye-raid-et-baja/168-168-140-80-18-bib-mousse-m02-arriere.html" TargetMode="External" /><Relationship Id="rId6" Type="http://schemas.openxmlformats.org/officeDocument/2006/relationships/hyperlink" Target="https://motorsport.hug-s.com/fr/rallye-raid-et-baja/213-213-140-80-r-18-70r-desert-race.html" TargetMode="External" /><Relationship Id="rId7" Type="http://schemas.openxmlformats.org/officeDocument/2006/relationships/hyperlink" Target="https://motorsport.hug-s.com/fr/rallye-raid-et-baja/172-172-140-80-r-18-70r-desert-race.html" TargetMode="External" /><Relationship Id="rId8" Type="http://schemas.openxmlformats.org/officeDocument/2006/relationships/hyperlink" Target="https://motorsport.hug-s.com/fr/rallye-raid-et-baja/169-169-90-100-21-bib-mousse-m16-avant.html" TargetMode="External" /><Relationship Id="rId9" Type="http://schemas.openxmlformats.org/officeDocument/2006/relationships/hyperlink" Target="https://motorsport.hug-s.com/fr/rallye-raid-et-baja/171-171-90-90-r-21-54r-desert-race.html" TargetMode="External" /><Relationship Id="rId10" Type="http://schemas.openxmlformats.org/officeDocument/2006/relationships/hyperlink" Target="https://motorsport.hug-s.com/fr/rallye-raid-et-baja/214-214-80100-r-21-51r-tracker-r.html" TargetMode="External" /><Relationship Id="rId11" Type="http://schemas.openxmlformats.org/officeDocument/2006/relationships/hyperlink" Target="https://motorsport.hug-s.com/fr/rallye-raid-et-baja/211-211-80100-r-21-51r-tracker-r.html" TargetMode="External" /><Relationship Id="rId12" Type="http://schemas.openxmlformats.org/officeDocument/2006/relationships/hyperlink" Target="https://motorsport.hug-s.com/fr/rallye-raid-et-baja/210-210-9090-r-21-54r-tracker-f.html" TargetMode="External" /><Relationship Id="rId13" Type="http://schemas.openxmlformats.org/officeDocument/2006/relationships/vmlDrawing" Target="../drawings/vmlDrawing5.vml" /><Relationship Id="rId14" Type="http://schemas.openxmlformats.org/officeDocument/2006/relationships/drawing" Target="../drawings/drawing4.xml" /><Relationship Id="rId15" Type="http://schemas.openxmlformats.org/officeDocument/2006/relationships/vmlDrawing" Target="../drawings/vmlDrawing6.vml" /><Relationship Id="rId1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motorsport.hug-s.com/" TargetMode="External" /><Relationship Id="rId2" Type="http://schemas.openxmlformats.org/officeDocument/2006/relationships/hyperlink" Target="https://motorsport.hug-s.com/fr/off-road/135-135-365-80-r-20-152k-xzl.html" TargetMode="External" /><Relationship Id="rId3" Type="http://schemas.openxmlformats.org/officeDocument/2006/relationships/hyperlink" Target="https://motorsport.hug-s.com/fr/off-road/136-136-395-85-r-20-161g-xzl2.html" TargetMode="External" /><Relationship Id="rId4" Type="http://schemas.openxmlformats.org/officeDocument/2006/relationships/hyperlink" Target="https://motorsport.hug-s.com/fr/off-road/134-134-14-r-20-161j-xzl-.html" TargetMode="External" /><Relationship Id="rId5" Type="http://schemas.openxmlformats.org/officeDocument/2006/relationships/vmlDrawing" Target="../drawings/vmlDrawing7.vml" /><Relationship Id="rId6" Type="http://schemas.openxmlformats.org/officeDocument/2006/relationships/drawing" Target="../drawings/drawing5.xml" /><Relationship Id="rId7" Type="http://schemas.openxmlformats.org/officeDocument/2006/relationships/vmlDrawing" Target="../drawings/vmlDrawing8.v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17"/>
  <sheetViews>
    <sheetView showGridLines="0" tabSelected="1" workbookViewId="0" topLeftCell="A1">
      <selection activeCell="B17" sqref="B17:C17"/>
    </sheetView>
  </sheetViews>
  <sheetFormatPr defaultColWidth="11.421875" defaultRowHeight="15"/>
  <cols>
    <col min="1" max="16384" width="11.421875" style="6" customWidth="1"/>
  </cols>
  <sheetData>
    <row r="9" spans="1:10" ht="28.5">
      <c r="A9" s="69" t="s">
        <v>49</v>
      </c>
      <c r="B9" s="69"/>
      <c r="C9" s="69"/>
      <c r="D9" s="69"/>
      <c r="E9" s="69"/>
      <c r="F9" s="69"/>
      <c r="G9" s="69"/>
      <c r="H9" s="69"/>
      <c r="I9" s="69"/>
      <c r="J9" s="69"/>
    </row>
    <row r="10" ht="15.75" thickBot="1"/>
    <row r="11" spans="2:3" ht="19.5" thickBot="1">
      <c r="B11" s="83" t="s">
        <v>47</v>
      </c>
      <c r="C11" s="84"/>
    </row>
    <row r="12" spans="2:3" ht="5.1" customHeight="1" thickBot="1">
      <c r="B12" s="70"/>
      <c r="C12" s="4"/>
    </row>
    <row r="13" spans="2:3" ht="19.5" thickBot="1">
      <c r="B13" s="83" t="s">
        <v>50</v>
      </c>
      <c r="C13" s="84"/>
    </row>
    <row r="14" spans="2:3" ht="5.1" customHeight="1" thickBot="1">
      <c r="B14" s="70"/>
      <c r="C14" s="4"/>
    </row>
    <row r="15" spans="2:3" ht="19.5" thickBot="1">
      <c r="B15" s="83" t="s">
        <v>48</v>
      </c>
      <c r="C15" s="84"/>
    </row>
    <row r="16" spans="2:3" ht="5.1" customHeight="1" thickBot="1">
      <c r="B16" s="70"/>
      <c r="C16" s="4"/>
    </row>
    <row r="17" spans="2:3" ht="19.5" thickBot="1">
      <c r="B17" s="83" t="s">
        <v>51</v>
      </c>
      <c r="C17" s="84"/>
    </row>
  </sheetData>
  <sheetProtection password="812E" sheet="1" objects="1" scenarios="1" selectLockedCells="1"/>
  <mergeCells count="4">
    <mergeCell ref="B11:C11"/>
    <mergeCell ref="B13:C13"/>
    <mergeCell ref="B15:C15"/>
    <mergeCell ref="B17:C17"/>
  </mergeCells>
  <hyperlinks>
    <hyperlink ref="B11" location="'4X4_BUGGY'!Zone_d_impression" display="4x4 - Buggy"/>
    <hyperlink ref="B13" location="SSV!Zone_d_impression" display="SSV"/>
    <hyperlink ref="B15" location="MOTO_BIBMOUSSES!Zone_d_impression" display="Moto"/>
    <hyperlink ref="B17" location="CAMION!Zone_d_impression" display="Camion"/>
    <hyperlink ref="B11:C11" location="'4x4'!D5" display="4x4 - Buggy"/>
    <hyperlink ref="B13:C13" location="SSV!D5" display="SSV / ATV"/>
    <hyperlink ref="B15:C15" location="'Moto-Bib-Enduro'!C5" display="Moto"/>
    <hyperlink ref="B17:C17" location="Truck!C5" display="Truck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43"/>
  <sheetViews>
    <sheetView showGridLines="0" view="pageLayout" workbookViewId="0" topLeftCell="A1">
      <selection activeCell="D5" sqref="D5:E5"/>
    </sheetView>
  </sheetViews>
  <sheetFormatPr defaultColWidth="11.421875" defaultRowHeight="15"/>
  <cols>
    <col min="1" max="1" width="2.421875" style="6" customWidth="1"/>
    <col min="2" max="2" width="9.421875" style="6" customWidth="1"/>
    <col min="3" max="4" width="13.00390625" style="6" customWidth="1"/>
    <col min="5" max="5" width="20.28125" style="6" customWidth="1"/>
    <col min="6" max="6" width="8.8515625" style="6" customWidth="1"/>
    <col min="7" max="7" width="7.8515625" style="6" customWidth="1"/>
    <col min="8" max="8" width="10.00390625" style="6" customWidth="1"/>
    <col min="9" max="9" width="11.421875" style="6" customWidth="1"/>
    <col min="10" max="10" width="2.421875" style="6" customWidth="1"/>
    <col min="11" max="16384" width="11.421875" style="6" customWidth="1"/>
  </cols>
  <sheetData>
    <row r="1" ht="15"/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2.5" customHeight="1">
      <c r="A5" s="5"/>
      <c r="B5" s="7" t="s">
        <v>52</v>
      </c>
      <c r="C5" s="5"/>
      <c r="D5" s="88"/>
      <c r="E5" s="88"/>
      <c r="F5" s="5"/>
      <c r="G5" s="8" t="s">
        <v>55</v>
      </c>
      <c r="H5" s="8"/>
      <c r="I5" s="8"/>
      <c r="J5" s="5"/>
    </row>
    <row r="6" spans="1:10" ht="15.75" customHeight="1">
      <c r="A6" s="5"/>
      <c r="B6" s="7" t="s">
        <v>0</v>
      </c>
      <c r="C6" s="5"/>
      <c r="D6" s="88"/>
      <c r="E6" s="88"/>
      <c r="F6" s="5"/>
      <c r="G6" s="87" t="s">
        <v>56</v>
      </c>
      <c r="H6" s="87"/>
      <c r="I6" s="87"/>
      <c r="J6" s="120"/>
    </row>
    <row r="7" spans="1:10" ht="15">
      <c r="A7" s="5"/>
      <c r="B7" s="7" t="s">
        <v>53</v>
      </c>
      <c r="C7" s="5"/>
      <c r="D7" s="88"/>
      <c r="E7" s="88"/>
      <c r="F7" s="5"/>
      <c r="G7" s="87"/>
      <c r="H7" s="87"/>
      <c r="I7" s="87"/>
      <c r="J7" s="120"/>
    </row>
    <row r="8" spans="1:10" ht="15">
      <c r="A8" s="5"/>
      <c r="B8" s="7" t="s">
        <v>1</v>
      </c>
      <c r="C8" s="5"/>
      <c r="D8" s="88"/>
      <c r="E8" s="88"/>
      <c r="F8" s="5"/>
      <c r="G8" s="87"/>
      <c r="H8" s="87"/>
      <c r="I8" s="87"/>
      <c r="J8" s="120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5"/>
      <c r="B10" s="15" t="s">
        <v>54</v>
      </c>
      <c r="C10" s="5"/>
      <c r="D10" s="5"/>
      <c r="E10" s="5"/>
      <c r="F10" s="5"/>
      <c r="G10" s="5"/>
      <c r="H10" s="5"/>
      <c r="I10" s="5"/>
      <c r="J10" s="5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5"/>
      <c r="B13" s="5"/>
      <c r="C13" s="5"/>
      <c r="D13" s="5"/>
      <c r="E13" s="5"/>
      <c r="F13" s="121" t="s">
        <v>57</v>
      </c>
      <c r="G13" s="121"/>
      <c r="H13" s="121"/>
      <c r="I13" s="121"/>
      <c r="J13" s="121"/>
    </row>
    <row r="14" spans="1:10" ht="15">
      <c r="A14" s="5"/>
      <c r="B14" s="5"/>
      <c r="C14" s="5"/>
      <c r="D14" s="5"/>
      <c r="E14" s="5"/>
      <c r="F14" s="121"/>
      <c r="G14" s="121"/>
      <c r="H14" s="121"/>
      <c r="I14" s="121"/>
      <c r="J14" s="121"/>
    </row>
    <row r="15" spans="1:10" ht="15">
      <c r="A15" s="5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 thickBo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42.6" customHeight="1" thickBot="1" thickTop="1">
      <c r="A22" s="9"/>
      <c r="B22" s="9"/>
      <c r="C22" s="11" t="s">
        <v>58</v>
      </c>
      <c r="D22" s="11" t="s">
        <v>59</v>
      </c>
      <c r="E22" s="90" t="s">
        <v>60</v>
      </c>
      <c r="F22" s="90"/>
      <c r="G22" s="11" t="s">
        <v>61</v>
      </c>
      <c r="H22" s="11" t="s">
        <v>62</v>
      </c>
      <c r="I22" s="10" t="s">
        <v>3</v>
      </c>
      <c r="J22" s="9"/>
    </row>
    <row r="23" spans="1:10" ht="16.5" thickBot="1" thickTop="1">
      <c r="A23" s="9"/>
      <c r="B23" s="91" t="s">
        <v>4</v>
      </c>
      <c r="C23" s="16"/>
      <c r="D23" s="17" t="s">
        <v>7</v>
      </c>
      <c r="E23" s="75" t="s">
        <v>13</v>
      </c>
      <c r="F23" s="18"/>
      <c r="G23" s="71"/>
      <c r="H23" s="19">
        <v>468</v>
      </c>
      <c r="I23" s="19">
        <f>G23*H23</f>
        <v>0</v>
      </c>
      <c r="J23" s="9"/>
    </row>
    <row r="24" spans="1:10" ht="16.5" thickBot="1" thickTop="1">
      <c r="A24" s="9"/>
      <c r="B24" s="91"/>
      <c r="C24" s="25"/>
      <c r="D24" s="26" t="s">
        <v>8</v>
      </c>
      <c r="E24" s="76" t="s">
        <v>14</v>
      </c>
      <c r="F24" s="33" t="s">
        <v>18</v>
      </c>
      <c r="G24" s="72"/>
      <c r="H24" s="28">
        <v>516</v>
      </c>
      <c r="I24" s="28">
        <f aca="true" t="shared" si="0" ref="I24:I31">G24*H24</f>
        <v>0</v>
      </c>
      <c r="J24" s="9"/>
    </row>
    <row r="25" spans="1:10" ht="16.5" thickBot="1" thickTop="1">
      <c r="A25" s="9"/>
      <c r="B25" s="91" t="s">
        <v>5</v>
      </c>
      <c r="C25" s="16"/>
      <c r="D25" s="17" t="s">
        <v>9</v>
      </c>
      <c r="E25" s="75" t="s">
        <v>14</v>
      </c>
      <c r="F25" s="34" t="s">
        <v>18</v>
      </c>
      <c r="G25" s="71"/>
      <c r="H25" s="19">
        <v>675</v>
      </c>
      <c r="I25" s="19">
        <f t="shared" si="0"/>
        <v>0</v>
      </c>
      <c r="J25" s="9"/>
    </row>
    <row r="26" spans="1:10" ht="16.5" thickBot="1" thickTop="1">
      <c r="A26" s="9"/>
      <c r="B26" s="91"/>
      <c r="C26" s="20"/>
      <c r="D26" s="21" t="s">
        <v>9</v>
      </c>
      <c r="E26" s="77" t="s">
        <v>15</v>
      </c>
      <c r="F26" s="23" t="s">
        <v>19</v>
      </c>
      <c r="G26" s="73"/>
      <c r="H26" s="22">
        <v>675</v>
      </c>
      <c r="I26" s="22">
        <f t="shared" si="0"/>
        <v>0</v>
      </c>
      <c r="J26" s="9"/>
    </row>
    <row r="27" spans="1:10" ht="16.5" thickBot="1" thickTop="1">
      <c r="A27" s="9"/>
      <c r="B27" s="91"/>
      <c r="C27" s="25"/>
      <c r="D27" s="26" t="s">
        <v>9</v>
      </c>
      <c r="E27" s="78" t="s">
        <v>16</v>
      </c>
      <c r="F27" s="35" t="s">
        <v>20</v>
      </c>
      <c r="G27" s="72"/>
      <c r="H27" s="28">
        <v>468</v>
      </c>
      <c r="I27" s="28">
        <f t="shared" si="0"/>
        <v>0</v>
      </c>
      <c r="J27" s="9"/>
    </row>
    <row r="28" spans="1:10" ht="16.5" thickBot="1" thickTop="1">
      <c r="A28" s="9"/>
      <c r="B28" s="91" t="s">
        <v>6</v>
      </c>
      <c r="C28" s="29"/>
      <c r="D28" s="30" t="s">
        <v>10</v>
      </c>
      <c r="E28" s="79" t="s">
        <v>14</v>
      </c>
      <c r="F28" s="31" t="s">
        <v>18</v>
      </c>
      <c r="G28" s="74"/>
      <c r="H28" s="32">
        <v>638</v>
      </c>
      <c r="I28" s="32">
        <f t="shared" si="0"/>
        <v>0</v>
      </c>
      <c r="J28" s="9"/>
    </row>
    <row r="29" spans="1:10" ht="16.5" thickBot="1" thickTop="1">
      <c r="A29" s="9"/>
      <c r="B29" s="91"/>
      <c r="C29" s="20"/>
      <c r="D29" s="21" t="s">
        <v>11</v>
      </c>
      <c r="E29" s="77" t="s">
        <v>15</v>
      </c>
      <c r="F29" s="23" t="s">
        <v>19</v>
      </c>
      <c r="G29" s="73"/>
      <c r="H29" s="22">
        <v>668</v>
      </c>
      <c r="I29" s="22">
        <f t="shared" si="0"/>
        <v>0</v>
      </c>
      <c r="J29" s="9"/>
    </row>
    <row r="30" spans="1:10" ht="16.5" thickBot="1" thickTop="1">
      <c r="A30" s="9"/>
      <c r="B30" s="91"/>
      <c r="C30" s="20"/>
      <c r="D30" s="21" t="s">
        <v>11</v>
      </c>
      <c r="E30" s="77" t="s">
        <v>14</v>
      </c>
      <c r="F30" s="23" t="s">
        <v>18</v>
      </c>
      <c r="G30" s="73"/>
      <c r="H30" s="22">
        <v>668</v>
      </c>
      <c r="I30" s="22">
        <f t="shared" si="0"/>
        <v>0</v>
      </c>
      <c r="J30" s="9"/>
    </row>
    <row r="31" spans="1:10" ht="16.5" thickBot="1" thickTop="1">
      <c r="A31" s="9"/>
      <c r="B31" s="91"/>
      <c r="C31" s="25"/>
      <c r="D31" s="26" t="s">
        <v>12</v>
      </c>
      <c r="E31" s="78" t="s">
        <v>17</v>
      </c>
      <c r="F31" s="27"/>
      <c r="G31" s="72"/>
      <c r="H31" s="28">
        <v>648</v>
      </c>
      <c r="I31" s="28">
        <f t="shared" si="0"/>
        <v>0</v>
      </c>
      <c r="J31" s="9"/>
    </row>
    <row r="32" spans="1:10" ht="28.35" customHeight="1" thickBot="1" thickTop="1">
      <c r="A32" s="9"/>
      <c r="B32" s="9"/>
      <c r="C32" s="92" t="s">
        <v>63</v>
      </c>
      <c r="D32" s="93"/>
      <c r="E32" s="93"/>
      <c r="F32" s="93"/>
      <c r="G32" s="93"/>
      <c r="H32" s="94"/>
      <c r="I32" s="12">
        <f>SUM(I23:I31)</f>
        <v>0</v>
      </c>
      <c r="J32" s="9"/>
    </row>
    <row r="33" spans="1:10" ht="15.75" thickTop="1">
      <c r="A33" s="9"/>
      <c r="B33" s="9"/>
      <c r="C33" s="13" t="s">
        <v>64</v>
      </c>
      <c r="D33" s="9"/>
      <c r="E33" s="9"/>
      <c r="F33" s="9"/>
      <c r="G33" s="9"/>
      <c r="H33" s="9"/>
      <c r="I33" s="9"/>
      <c r="J33" s="9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 customHeight="1">
      <c r="A35" s="5"/>
      <c r="B35" s="89" t="s">
        <v>65</v>
      </c>
      <c r="C35" s="89"/>
      <c r="D35" s="89"/>
      <c r="E35" s="89"/>
      <c r="F35" s="89"/>
      <c r="G35" s="89"/>
      <c r="H35" s="89"/>
      <c r="I35" s="89"/>
      <c r="J35" s="5"/>
    </row>
    <row r="36" spans="1:10" ht="15">
      <c r="A36" s="5"/>
      <c r="B36" s="89"/>
      <c r="C36" s="89"/>
      <c r="D36" s="89"/>
      <c r="E36" s="89"/>
      <c r="F36" s="89"/>
      <c r="G36" s="89"/>
      <c r="H36" s="89"/>
      <c r="I36" s="89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14" t="s">
        <v>66</v>
      </c>
      <c r="C40" s="5"/>
      <c r="D40" s="5"/>
      <c r="E40" s="5"/>
      <c r="F40" s="5"/>
      <c r="G40" s="85" t="s">
        <v>2</v>
      </c>
      <c r="H40" s="86"/>
      <c r="I40" s="86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</sheetData>
  <sheetProtection password="812E" sheet="1" objects="1" scenarios="1" selectLockedCells="1"/>
  <mergeCells count="13">
    <mergeCell ref="G40:I40"/>
    <mergeCell ref="D5:E5"/>
    <mergeCell ref="D6:E6"/>
    <mergeCell ref="D7:E7"/>
    <mergeCell ref="D8:E8"/>
    <mergeCell ref="B35:I36"/>
    <mergeCell ref="E22:F22"/>
    <mergeCell ref="B23:B24"/>
    <mergeCell ref="B25:B27"/>
    <mergeCell ref="B28:B31"/>
    <mergeCell ref="C32:H32"/>
    <mergeCell ref="G6:J8"/>
    <mergeCell ref="F13:J14"/>
  </mergeCells>
  <hyperlinks>
    <hyperlink ref="G40" r:id="rId1" display="https://motorsport.hug-s.com/"/>
    <hyperlink ref="E23" r:id="rId2" display="https://motorsport.hug-s.com/fr/rallye-raid-et-baja/138-138-33-1050-r-15-baja-t-a.html"/>
    <hyperlink ref="E27" r:id="rId3" display="https://motorsport.hug-s.com/fr/rallye-raid-et-baja/144-144-245-80-r-16-kdr-c.html"/>
    <hyperlink ref="E25" r:id="rId4" display="https://motorsport.hug-s.com/fr/rallye-raid-et-baja/148-148-245-1250-r-16-kdr2-medium.html"/>
    <hyperlink ref="E26" r:id="rId5" display="https://motorsport.hug-s.com/fr/rallye-raid-et-baja/150-150-245-80-r-16-kdr2-soft.html"/>
    <hyperlink ref="E28" r:id="rId6" display="https://motorsport.hug-s.com/fr/rallye-raid-et-baja/149-149-35-1250-r-17-kdr2-medium.html"/>
    <hyperlink ref="E29" r:id="rId7" display="https://motorsport.hug-s.com/fr/rallye-raid-et-baja/147-147-37-1250-r-17-kdr2-soft.html"/>
    <hyperlink ref="E30" r:id="rId8" display="https://motorsport.hug-s.com/fr/rallye-raid-et-baja/146-146-37-1250-r-17-kdr2-medium.html"/>
    <hyperlink ref="E31" r:id="rId9" display="https://motorsport.hug-s.com/fr/rallye-raid-et-baja/158-158-40-1250-r-17-kr3-soft.html"/>
    <hyperlink ref="E24" r:id="rId10" display="https://motorsport.hug-s.com/fr/rallye-raid-et-baja/145-145-35-1250-r-15-kdr2-medium.html"/>
  </hyperlinks>
  <printOptions horizontalCentered="1"/>
  <pageMargins left="0.1968503937007874" right="0.1968503937007874" top="0.5905511811023623" bottom="0.5905511811023623" header="0.2755905511811024" footer="0.1968503937007874"/>
  <pageSetup horizontalDpi="600" verticalDpi="600" orientation="portrait" paperSize="9" r:id="rId14"/>
  <headerFooter>
    <oddHeader>&amp;C&amp;G</oddHeader>
    <oddFooter>&amp;C&amp;G</oddFooter>
  </headerFooter>
  <drawing r:id="rId12"/>
  <legacyDrawing r:id="rId11"/>
  <legacyDrawingHF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4:J42"/>
  <sheetViews>
    <sheetView showGridLines="0" view="pageLayout" workbookViewId="0" topLeftCell="A5">
      <selection activeCell="D5" sqref="D5:E5"/>
    </sheetView>
  </sheetViews>
  <sheetFormatPr defaultColWidth="11.421875" defaultRowHeight="15"/>
  <cols>
    <col min="1" max="1" width="2.421875" style="6" customWidth="1"/>
    <col min="2" max="2" width="9.421875" style="6" customWidth="1"/>
    <col min="3" max="4" width="13.00390625" style="6" customWidth="1"/>
    <col min="5" max="5" width="20.28125" style="6" customWidth="1"/>
    <col min="6" max="6" width="8.8515625" style="6" customWidth="1"/>
    <col min="7" max="7" width="7.8515625" style="6" customWidth="1"/>
    <col min="8" max="8" width="10.00390625" style="6" customWidth="1"/>
    <col min="9" max="9" width="11.421875" style="6" customWidth="1"/>
    <col min="10" max="10" width="2.421875" style="6" customWidth="1"/>
    <col min="11" max="16384" width="11.421875" style="6" customWidth="1"/>
  </cols>
  <sheetData>
    <row r="1" ht="15"/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2.5" customHeight="1">
      <c r="A5" s="5"/>
      <c r="B5" s="7" t="s">
        <v>52</v>
      </c>
      <c r="C5" s="5"/>
      <c r="D5" s="88"/>
      <c r="E5" s="88"/>
      <c r="F5" s="5"/>
      <c r="G5" s="8" t="s">
        <v>55</v>
      </c>
      <c r="H5" s="8"/>
      <c r="I5" s="8"/>
      <c r="J5" s="5"/>
    </row>
    <row r="6" spans="1:10" ht="15.75" customHeight="1">
      <c r="A6" s="5"/>
      <c r="B6" s="7" t="s">
        <v>0</v>
      </c>
      <c r="C6" s="5"/>
      <c r="D6" s="88"/>
      <c r="E6" s="88"/>
      <c r="F6" s="5"/>
      <c r="G6" s="87" t="s">
        <v>56</v>
      </c>
      <c r="H6" s="87"/>
      <c r="I6" s="87"/>
      <c r="J6" s="120"/>
    </row>
    <row r="7" spans="1:10" ht="15">
      <c r="A7" s="5"/>
      <c r="B7" s="7" t="s">
        <v>53</v>
      </c>
      <c r="C7" s="5"/>
      <c r="D7" s="88"/>
      <c r="E7" s="88"/>
      <c r="F7" s="5"/>
      <c r="G7" s="87"/>
      <c r="H7" s="87"/>
      <c r="I7" s="87"/>
      <c r="J7" s="120"/>
    </row>
    <row r="8" spans="1:10" ht="15">
      <c r="A8" s="5"/>
      <c r="B8" s="7" t="s">
        <v>1</v>
      </c>
      <c r="C8" s="5"/>
      <c r="D8" s="88"/>
      <c r="E8" s="88"/>
      <c r="F8" s="5"/>
      <c r="G8" s="87"/>
      <c r="H8" s="87"/>
      <c r="I8" s="87"/>
      <c r="J8" s="120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5"/>
      <c r="B10" s="15" t="s">
        <v>54</v>
      </c>
      <c r="C10" s="5"/>
      <c r="D10" s="5"/>
      <c r="E10" s="5"/>
      <c r="F10" s="5"/>
      <c r="G10" s="5"/>
      <c r="H10" s="5"/>
      <c r="I10" s="5"/>
      <c r="J10" s="5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5"/>
      <c r="B13" s="5"/>
      <c r="C13" s="5"/>
      <c r="D13" s="5"/>
      <c r="E13" s="5"/>
      <c r="F13" s="121" t="s">
        <v>57</v>
      </c>
      <c r="G13" s="121"/>
      <c r="H13" s="121"/>
      <c r="I13" s="121"/>
      <c r="J13" s="121"/>
    </row>
    <row r="14" spans="1:10" ht="15">
      <c r="A14" s="5"/>
      <c r="B14" s="5"/>
      <c r="C14" s="5"/>
      <c r="D14" s="5"/>
      <c r="E14" s="5"/>
      <c r="F14" s="121"/>
      <c r="G14" s="121"/>
      <c r="H14" s="121"/>
      <c r="I14" s="121"/>
      <c r="J14" s="121"/>
    </row>
    <row r="15" spans="1:10" ht="15">
      <c r="A15" s="5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 thickBo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42.6" customHeight="1" thickBot="1" thickTop="1">
      <c r="A23" s="9"/>
      <c r="B23" s="9"/>
      <c r="C23" s="11" t="s">
        <v>58</v>
      </c>
      <c r="D23" s="11" t="s">
        <v>59</v>
      </c>
      <c r="E23" s="90" t="s">
        <v>60</v>
      </c>
      <c r="F23" s="90"/>
      <c r="G23" s="11" t="s">
        <v>61</v>
      </c>
      <c r="H23" s="11" t="s">
        <v>62</v>
      </c>
      <c r="I23" s="11" t="s">
        <v>3</v>
      </c>
      <c r="J23" s="9"/>
    </row>
    <row r="24" spans="1:10" ht="16.5" thickBot="1" thickTop="1">
      <c r="A24" s="9"/>
      <c r="B24" s="91" t="s">
        <v>21</v>
      </c>
      <c r="C24" s="16"/>
      <c r="D24" s="17" t="s">
        <v>22</v>
      </c>
      <c r="E24" s="36" t="s">
        <v>28</v>
      </c>
      <c r="F24" s="34"/>
      <c r="G24" s="71"/>
      <c r="H24" s="19">
        <v>216</v>
      </c>
      <c r="I24" s="19">
        <f>G24*H24</f>
        <v>0</v>
      </c>
      <c r="J24" s="9"/>
    </row>
    <row r="25" spans="1:10" ht="16.5" thickBot="1" thickTop="1">
      <c r="A25" s="9"/>
      <c r="B25" s="91"/>
      <c r="C25" s="20"/>
      <c r="D25" s="21" t="s">
        <v>23</v>
      </c>
      <c r="E25" s="37" t="s">
        <v>28</v>
      </c>
      <c r="F25" s="23"/>
      <c r="G25" s="73"/>
      <c r="H25" s="22">
        <v>224</v>
      </c>
      <c r="I25" s="22">
        <f aca="true" t="shared" si="0" ref="I25:I29">G25*H25</f>
        <v>0</v>
      </c>
      <c r="J25" s="9"/>
    </row>
    <row r="26" spans="1:10" ht="16.5" thickBot="1" thickTop="1">
      <c r="A26" s="9"/>
      <c r="B26" s="91"/>
      <c r="C26" s="25"/>
      <c r="D26" s="26" t="s">
        <v>24</v>
      </c>
      <c r="E26" s="38" t="s">
        <v>28</v>
      </c>
      <c r="F26" s="35"/>
      <c r="G26" s="72"/>
      <c r="H26" s="28">
        <v>245</v>
      </c>
      <c r="I26" s="28">
        <f t="shared" si="0"/>
        <v>0</v>
      </c>
      <c r="J26" s="9"/>
    </row>
    <row r="27" spans="1:10" ht="16.5" thickBot="1" thickTop="1">
      <c r="A27" s="9"/>
      <c r="B27" s="91" t="s">
        <v>4</v>
      </c>
      <c r="C27" s="16"/>
      <c r="D27" s="17" t="s">
        <v>25</v>
      </c>
      <c r="E27" s="39" t="s">
        <v>28</v>
      </c>
      <c r="F27" s="34"/>
      <c r="G27" s="71"/>
      <c r="H27" s="19">
        <v>231</v>
      </c>
      <c r="I27" s="19">
        <f t="shared" si="0"/>
        <v>0</v>
      </c>
      <c r="J27" s="9"/>
    </row>
    <row r="28" spans="1:10" ht="16.5" thickBot="1" thickTop="1">
      <c r="A28" s="9"/>
      <c r="B28" s="91"/>
      <c r="C28" s="20"/>
      <c r="D28" s="21" t="s">
        <v>26</v>
      </c>
      <c r="E28" s="37" t="s">
        <v>28</v>
      </c>
      <c r="F28" s="23"/>
      <c r="G28" s="73"/>
      <c r="H28" s="22">
        <v>245</v>
      </c>
      <c r="I28" s="22">
        <f t="shared" si="0"/>
        <v>0</v>
      </c>
      <c r="J28" s="9"/>
    </row>
    <row r="29" spans="1:10" ht="16.5" thickBot="1" thickTop="1">
      <c r="A29" s="9"/>
      <c r="B29" s="91"/>
      <c r="C29" s="25"/>
      <c r="D29" s="26" t="s">
        <v>27</v>
      </c>
      <c r="E29" s="40" t="s">
        <v>29</v>
      </c>
      <c r="F29" s="27"/>
      <c r="G29" s="72"/>
      <c r="H29" s="28">
        <v>326</v>
      </c>
      <c r="I29" s="28">
        <f t="shared" si="0"/>
        <v>0</v>
      </c>
      <c r="J29" s="9"/>
    </row>
    <row r="30" spans="1:10" ht="28.35" customHeight="1" thickBot="1" thickTop="1">
      <c r="A30" s="9"/>
      <c r="B30" s="9"/>
      <c r="C30" s="92" t="s">
        <v>63</v>
      </c>
      <c r="D30" s="93"/>
      <c r="E30" s="93"/>
      <c r="F30" s="93"/>
      <c r="G30" s="93"/>
      <c r="H30" s="94"/>
      <c r="I30" s="12">
        <f>SUM(I24:I29)</f>
        <v>0</v>
      </c>
      <c r="J30" s="9"/>
    </row>
    <row r="31" spans="1:10" ht="15.75" thickTop="1">
      <c r="A31" s="9"/>
      <c r="B31" s="9"/>
      <c r="C31" s="13" t="s">
        <v>64</v>
      </c>
      <c r="D31" s="9"/>
      <c r="E31" s="9"/>
      <c r="F31" s="9"/>
      <c r="G31" s="9"/>
      <c r="H31" s="9"/>
      <c r="I31" s="9"/>
      <c r="J31" s="9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 customHeight="1">
      <c r="A34" s="5"/>
      <c r="B34" s="89" t="s">
        <v>65</v>
      </c>
      <c r="C34" s="89"/>
      <c r="D34" s="89"/>
      <c r="E34" s="89"/>
      <c r="F34" s="89"/>
      <c r="G34" s="89"/>
      <c r="H34" s="89"/>
      <c r="I34" s="89"/>
      <c r="J34" s="5"/>
    </row>
    <row r="35" spans="1:10" ht="15">
      <c r="A35" s="5"/>
      <c r="B35" s="89"/>
      <c r="C35" s="89"/>
      <c r="D35" s="89"/>
      <c r="E35" s="89"/>
      <c r="F35" s="89"/>
      <c r="G35" s="89"/>
      <c r="H35" s="89"/>
      <c r="I35" s="89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14" t="s">
        <v>66</v>
      </c>
      <c r="C39" s="5"/>
      <c r="D39" s="5"/>
      <c r="E39" s="5"/>
      <c r="F39" s="5"/>
      <c r="G39" s="85" t="s">
        <v>2</v>
      </c>
      <c r="H39" s="86"/>
      <c r="I39" s="86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</sheetData>
  <sheetProtection password="812E" sheet="1" objects="1" scenarios="1" selectLockedCells="1"/>
  <protectedRanges>
    <protectedRange sqref="E24:E29" name="Plage1_3"/>
  </protectedRanges>
  <mergeCells count="12">
    <mergeCell ref="F13:J14"/>
    <mergeCell ref="G6:J8"/>
    <mergeCell ref="D5:E5"/>
    <mergeCell ref="D6:E6"/>
    <mergeCell ref="D7:E7"/>
    <mergeCell ref="D8:E8"/>
    <mergeCell ref="G39:I39"/>
    <mergeCell ref="E23:F23"/>
    <mergeCell ref="B24:B26"/>
    <mergeCell ref="B27:B29"/>
    <mergeCell ref="C30:H30"/>
    <mergeCell ref="B34:I35"/>
  </mergeCells>
  <hyperlinks>
    <hyperlink ref="G39" r:id="rId1" display="https://motorsport.hug-s.com/"/>
    <hyperlink ref="E24" r:id="rId2" display="https://motorsport.hug-s.com/fr/rallye-raid-et-baja/151-151-28-10-r-14-77m-km3-ssv-atv.html"/>
    <hyperlink ref="E26" r:id="rId3" display="https://motorsport.hug-s.com/fr/rallye-raid-et-baja/153-153-32-10-r-14-86m-km3-ssv-atv.html"/>
    <hyperlink ref="E27" r:id="rId4" display="https://motorsport.hug-s.com/fr/rallye-raid-et-baja/154-154-30-10-r-15-81m-km3-ssv-atv.html"/>
    <hyperlink ref="E28" r:id="rId5" display="https://motorsport.hug-s.com/fr/rallye-raid-et-baja/155-155-32-10-r-15-85m-km3-ssv-atv.html"/>
    <hyperlink ref="E29" r:id="rId6" display="https://motorsport.hug-s.com/fr/rallye-raid-et-baja/140-140-30-950-r-15-baja-kr2-ssv-atv.html"/>
    <hyperlink ref="E25" r:id="rId7" display="https://motorsport.hug-s.com/fr/rallye-raid-et-baja/152-152-30-10-r-14-81m-km3-ssv-atv.html"/>
  </hyperlinks>
  <printOptions horizontalCentered="1"/>
  <pageMargins left="0.1968503937007874" right="0.1968503937007874" top="0.5905511811023623" bottom="0.5905511811023623" header="0.2755905511811024" footer="0.1968503937007874"/>
  <pageSetup horizontalDpi="600" verticalDpi="600" orientation="portrait" paperSize="9" r:id="rId11"/>
  <headerFooter>
    <oddHeader>&amp;C&amp;G</oddHeader>
    <oddFooter>&amp;C&amp;G</oddFooter>
  </headerFooter>
  <drawing r:id="rId9"/>
  <legacyDrawing r:id="rId8"/>
  <legacyDrawingHF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4:J44"/>
  <sheetViews>
    <sheetView showGridLines="0" view="pageLayout" workbookViewId="0" topLeftCell="A1">
      <selection activeCell="C5" sqref="C5:E5"/>
    </sheetView>
  </sheetViews>
  <sheetFormatPr defaultColWidth="11.421875" defaultRowHeight="15"/>
  <cols>
    <col min="1" max="1" width="2.421875" style="6" customWidth="1"/>
    <col min="2" max="2" width="13.7109375" style="6" customWidth="1"/>
    <col min="3" max="3" width="13.140625" style="6" customWidth="1"/>
    <col min="4" max="4" width="10.8515625" style="6" customWidth="1"/>
    <col min="5" max="5" width="18.28125" style="6" customWidth="1"/>
    <col min="6" max="6" width="8.8515625" style="6" customWidth="1"/>
    <col min="7" max="7" width="7.8515625" style="6" customWidth="1"/>
    <col min="8" max="8" width="10.00390625" style="6" customWidth="1"/>
    <col min="9" max="9" width="11.421875" style="6" customWidth="1"/>
    <col min="10" max="10" width="2.421875" style="6" customWidth="1"/>
    <col min="11" max="16384" width="11.421875" style="6" customWidth="1"/>
  </cols>
  <sheetData>
    <row r="1" ht="15"/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2.5" customHeight="1">
      <c r="A5" s="5"/>
      <c r="B5" s="122" t="s">
        <v>52</v>
      </c>
      <c r="C5" s="88"/>
      <c r="D5" s="88"/>
      <c r="E5" s="88"/>
      <c r="F5" s="5"/>
      <c r="G5" s="8" t="s">
        <v>55</v>
      </c>
      <c r="H5" s="8"/>
      <c r="I5" s="8"/>
      <c r="J5" s="5"/>
    </row>
    <row r="6" spans="1:10" ht="15.75" customHeight="1">
      <c r="A6" s="5"/>
      <c r="B6" s="122" t="s">
        <v>0</v>
      </c>
      <c r="C6" s="88"/>
      <c r="D6" s="88"/>
      <c r="E6" s="88"/>
      <c r="F6" s="5"/>
      <c r="G6" s="87" t="s">
        <v>56</v>
      </c>
      <c r="H6" s="87"/>
      <c r="I6" s="87"/>
      <c r="J6" s="120"/>
    </row>
    <row r="7" spans="1:10" ht="15">
      <c r="A7" s="5"/>
      <c r="B7" s="122" t="s">
        <v>53</v>
      </c>
      <c r="C7" s="88"/>
      <c r="D7" s="88"/>
      <c r="E7" s="88"/>
      <c r="F7" s="5"/>
      <c r="G7" s="87"/>
      <c r="H7" s="87"/>
      <c r="I7" s="87"/>
      <c r="J7" s="120"/>
    </row>
    <row r="8" spans="1:10" ht="15">
      <c r="A8" s="5"/>
      <c r="B8" s="122" t="s">
        <v>1</v>
      </c>
      <c r="C8" s="88"/>
      <c r="D8" s="88"/>
      <c r="E8" s="88"/>
      <c r="F8" s="5"/>
      <c r="G8" s="87"/>
      <c r="H8" s="87"/>
      <c r="I8" s="87"/>
      <c r="J8" s="120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5"/>
      <c r="B10" s="15" t="s">
        <v>54</v>
      </c>
      <c r="C10" s="5"/>
      <c r="D10" s="5"/>
      <c r="E10" s="5"/>
      <c r="F10" s="5"/>
      <c r="G10" s="5"/>
      <c r="H10" s="5"/>
      <c r="I10" s="5"/>
      <c r="J10" s="5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5"/>
      <c r="B13" s="5"/>
      <c r="C13" s="5"/>
      <c r="D13" s="5"/>
      <c r="E13" s="5"/>
      <c r="F13" s="121" t="s">
        <v>57</v>
      </c>
      <c r="G13" s="121"/>
      <c r="H13" s="121"/>
      <c r="I13" s="121"/>
      <c r="J13" s="121"/>
    </row>
    <row r="14" spans="1:10" ht="15">
      <c r="A14" s="5"/>
      <c r="B14" s="5"/>
      <c r="C14" s="5"/>
      <c r="D14" s="5"/>
      <c r="E14" s="5"/>
      <c r="F14" s="121"/>
      <c r="G14" s="121"/>
      <c r="H14" s="121"/>
      <c r="I14" s="121"/>
      <c r="J14" s="121"/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 thickBo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.75" customHeight="1" thickBot="1" thickTop="1">
      <c r="A21" s="9"/>
      <c r="B21" s="11" t="s">
        <v>58</v>
      </c>
      <c r="C21" s="63" t="s">
        <v>59</v>
      </c>
      <c r="D21" s="95" t="s">
        <v>60</v>
      </c>
      <c r="E21" s="96"/>
      <c r="F21" s="97"/>
      <c r="G21" s="11" t="s">
        <v>61</v>
      </c>
      <c r="H21" s="11" t="s">
        <v>62</v>
      </c>
      <c r="I21" s="10" t="s">
        <v>3</v>
      </c>
      <c r="J21" s="9"/>
    </row>
    <row r="22" spans="1:10" ht="15.75" customHeight="1" thickTop="1">
      <c r="A22" s="9"/>
      <c r="B22" s="46"/>
      <c r="C22" s="53" t="s">
        <v>34</v>
      </c>
      <c r="D22" s="108" t="s">
        <v>30</v>
      </c>
      <c r="E22" s="98"/>
      <c r="F22" s="34"/>
      <c r="G22" s="71"/>
      <c r="H22" s="19">
        <v>121</v>
      </c>
      <c r="I22" s="19">
        <f>G22*H22</f>
        <v>0</v>
      </c>
      <c r="J22" s="9"/>
    </row>
    <row r="23" spans="1:10" ht="15.75" thickBot="1">
      <c r="A23" s="9"/>
      <c r="B23" s="47"/>
      <c r="C23" s="54" t="s">
        <v>35</v>
      </c>
      <c r="D23" s="105" t="s">
        <v>31</v>
      </c>
      <c r="E23" s="102"/>
      <c r="F23" s="48"/>
      <c r="G23" s="72"/>
      <c r="H23" s="28">
        <v>108</v>
      </c>
      <c r="I23" s="28">
        <f aca="true" t="shared" si="0" ref="I23:I26">G23*H23</f>
        <v>0</v>
      </c>
      <c r="J23" s="9"/>
    </row>
    <row r="24" spans="1:10" ht="15.75" thickTop="1">
      <c r="A24" s="9"/>
      <c r="B24" s="46"/>
      <c r="C24" s="53" t="s">
        <v>36</v>
      </c>
      <c r="D24" s="108" t="s">
        <v>30</v>
      </c>
      <c r="E24" s="98"/>
      <c r="F24" s="34"/>
      <c r="G24" s="71"/>
      <c r="H24" s="19">
        <v>168</v>
      </c>
      <c r="I24" s="19">
        <f t="shared" si="0"/>
        <v>0</v>
      </c>
      <c r="J24" s="9"/>
    </row>
    <row r="25" spans="1:10" ht="15">
      <c r="A25" s="9"/>
      <c r="B25" s="49"/>
      <c r="C25" s="55" t="s">
        <v>36</v>
      </c>
      <c r="D25" s="104" t="s">
        <v>32</v>
      </c>
      <c r="E25" s="100"/>
      <c r="F25" s="24" t="s">
        <v>33</v>
      </c>
      <c r="G25" s="73"/>
      <c r="H25" s="22">
        <v>168</v>
      </c>
      <c r="I25" s="22">
        <f t="shared" si="0"/>
        <v>0</v>
      </c>
      <c r="J25" s="9"/>
    </row>
    <row r="26" spans="1:10" ht="15.75" thickBot="1">
      <c r="A26" s="9"/>
      <c r="B26" s="47"/>
      <c r="C26" s="54" t="s">
        <v>37</v>
      </c>
      <c r="D26" s="105" t="s">
        <v>31</v>
      </c>
      <c r="E26" s="102"/>
      <c r="F26" s="27"/>
      <c r="G26" s="72"/>
      <c r="H26" s="28">
        <v>146</v>
      </c>
      <c r="I26" s="28">
        <f t="shared" si="0"/>
        <v>0</v>
      </c>
      <c r="J26" s="9"/>
    </row>
    <row r="27" spans="1:10" ht="21.95" customHeight="1" thickBot="1" thickTop="1">
      <c r="A27" s="9"/>
      <c r="B27" s="9"/>
      <c r="C27" s="92" t="s">
        <v>63</v>
      </c>
      <c r="D27" s="93"/>
      <c r="E27" s="93"/>
      <c r="F27" s="93"/>
      <c r="G27" s="93"/>
      <c r="H27" s="94"/>
      <c r="I27" s="12">
        <f>SUM(I22:I26)</f>
        <v>0</v>
      </c>
      <c r="J27" s="9"/>
    </row>
    <row r="28" spans="1:10" ht="15.75" thickTop="1">
      <c r="A28" s="9"/>
      <c r="B28" s="9"/>
      <c r="C28" s="13" t="s">
        <v>64</v>
      </c>
      <c r="D28" s="9"/>
      <c r="E28" s="9"/>
      <c r="F28" s="9"/>
      <c r="G28" s="9"/>
      <c r="H28" s="9"/>
      <c r="I28" s="9"/>
      <c r="J28" s="9"/>
    </row>
    <row r="29" spans="1:10" ht="9.75" customHeight="1">
      <c r="A29" s="44"/>
      <c r="B29" s="44"/>
      <c r="C29" s="45"/>
      <c r="D29" s="44"/>
      <c r="E29" s="44"/>
      <c r="F29" s="44"/>
      <c r="G29" s="44"/>
      <c r="H29" s="44"/>
      <c r="I29" s="44"/>
      <c r="J29" s="44"/>
    </row>
    <row r="30" spans="1:10" ht="15">
      <c r="A30" s="44"/>
      <c r="B30" s="44"/>
      <c r="C30" s="45"/>
      <c r="D30" s="44"/>
      <c r="E30" s="44"/>
      <c r="F30" s="44"/>
      <c r="G30" s="44"/>
      <c r="H30" s="44"/>
      <c r="I30" s="44"/>
      <c r="J30" s="44"/>
    </row>
    <row r="31" spans="1:10" ht="15">
      <c r="A31" s="44"/>
      <c r="B31" s="44"/>
      <c r="C31" s="45"/>
      <c r="D31" s="44"/>
      <c r="E31" s="44"/>
      <c r="F31" s="44"/>
      <c r="G31" s="44"/>
      <c r="H31" s="44"/>
      <c r="I31" s="44"/>
      <c r="J31" s="44"/>
    </row>
    <row r="32" spans="1:10" ht="9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 thickBo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6.5" customHeight="1" thickBot="1" thickTop="1">
      <c r="A34" s="9"/>
      <c r="B34" s="11" t="s">
        <v>58</v>
      </c>
      <c r="C34" s="63" t="s">
        <v>59</v>
      </c>
      <c r="D34" s="95" t="s">
        <v>60</v>
      </c>
      <c r="E34" s="96"/>
      <c r="F34" s="97"/>
      <c r="G34" s="11" t="s">
        <v>61</v>
      </c>
      <c r="H34" s="11" t="s">
        <v>62</v>
      </c>
      <c r="I34" s="11" t="s">
        <v>3</v>
      </c>
      <c r="J34" s="9"/>
    </row>
    <row r="35" spans="1:10" ht="16.5" customHeight="1" thickTop="1">
      <c r="A35" s="9"/>
      <c r="B35" s="41"/>
      <c r="C35" s="50" t="s">
        <v>34</v>
      </c>
      <c r="D35" s="98" t="s">
        <v>39</v>
      </c>
      <c r="E35" s="99"/>
      <c r="F35" s="34"/>
      <c r="G35" s="71"/>
      <c r="H35" s="19">
        <v>96</v>
      </c>
      <c r="I35" s="19">
        <f>G35*H35</f>
        <v>0</v>
      </c>
      <c r="J35" s="9"/>
    </row>
    <row r="36" spans="1:10" ht="15">
      <c r="A36" s="9"/>
      <c r="B36" s="42"/>
      <c r="C36" s="51" t="s">
        <v>38</v>
      </c>
      <c r="D36" s="100" t="s">
        <v>40</v>
      </c>
      <c r="E36" s="101"/>
      <c r="F36" s="23"/>
      <c r="G36" s="73"/>
      <c r="H36" s="22">
        <v>108</v>
      </c>
      <c r="I36" s="22">
        <f aca="true" t="shared" si="1" ref="I36:I37">G36*H36</f>
        <v>0</v>
      </c>
      <c r="J36" s="9"/>
    </row>
    <row r="37" spans="1:10" ht="15.75" thickBot="1">
      <c r="A37" s="9"/>
      <c r="B37" s="43"/>
      <c r="C37" s="52" t="s">
        <v>36</v>
      </c>
      <c r="D37" s="102" t="s">
        <v>40</v>
      </c>
      <c r="E37" s="103"/>
      <c r="F37" s="27"/>
      <c r="G37" s="72"/>
      <c r="H37" s="28">
        <v>114</v>
      </c>
      <c r="I37" s="28">
        <f t="shared" si="1"/>
        <v>0</v>
      </c>
      <c r="J37" s="9"/>
    </row>
    <row r="38" spans="1:10" ht="21.95" customHeight="1" thickBot="1" thickTop="1">
      <c r="A38" s="9"/>
      <c r="B38" s="9"/>
      <c r="C38" s="92" t="s">
        <v>63</v>
      </c>
      <c r="D38" s="93"/>
      <c r="E38" s="93"/>
      <c r="F38" s="93"/>
      <c r="G38" s="93"/>
      <c r="H38" s="94"/>
      <c r="I38" s="12">
        <f>SUM(I35:I37)</f>
        <v>0</v>
      </c>
      <c r="J38" s="9"/>
    </row>
    <row r="39" spans="1:10" ht="15.75" thickTop="1">
      <c r="A39" s="9"/>
      <c r="B39" s="9"/>
      <c r="C39" s="13" t="s">
        <v>64</v>
      </c>
      <c r="D39" s="9"/>
      <c r="E39" s="9"/>
      <c r="F39" s="9"/>
      <c r="G39" s="9"/>
      <c r="H39" s="9"/>
      <c r="I39" s="9"/>
      <c r="J39" s="9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 customHeight="1">
      <c r="A41" s="5"/>
      <c r="B41" s="89" t="s">
        <v>67</v>
      </c>
      <c r="C41" s="89"/>
      <c r="D41" s="89"/>
      <c r="E41" s="89"/>
      <c r="F41" s="89"/>
      <c r="G41" s="89"/>
      <c r="H41" s="89"/>
      <c r="I41" s="89"/>
      <c r="J41" s="5"/>
    </row>
    <row r="42" spans="1:10" ht="15">
      <c r="A42" s="5"/>
      <c r="B42" s="89"/>
      <c r="C42" s="89"/>
      <c r="D42" s="89"/>
      <c r="E42" s="89"/>
      <c r="F42" s="89"/>
      <c r="G42" s="89"/>
      <c r="H42" s="89"/>
      <c r="I42" s="89"/>
      <c r="J42" s="5"/>
    </row>
    <row r="44" spans="2:9" ht="15">
      <c r="B44" s="14" t="s">
        <v>66</v>
      </c>
      <c r="G44" s="106" t="s">
        <v>2</v>
      </c>
      <c r="H44" s="107"/>
      <c r="I44" s="107"/>
    </row>
  </sheetData>
  <sheetProtection password="812E" sheet="1" objects="1" scenarios="1" selectLockedCells="1"/>
  <protectedRanges>
    <protectedRange sqref="D35:D37" name="Plage1_3"/>
  </protectedRanges>
  <mergeCells count="20">
    <mergeCell ref="C5:E5"/>
    <mergeCell ref="C6:E6"/>
    <mergeCell ref="C7:E7"/>
    <mergeCell ref="C8:E8"/>
    <mergeCell ref="G6:J8"/>
    <mergeCell ref="D21:F21"/>
    <mergeCell ref="D22:E22"/>
    <mergeCell ref="D23:E23"/>
    <mergeCell ref="D24:E24"/>
    <mergeCell ref="F13:J14"/>
    <mergeCell ref="D25:E25"/>
    <mergeCell ref="D26:E26"/>
    <mergeCell ref="C27:H27"/>
    <mergeCell ref="B41:I42"/>
    <mergeCell ref="G44:I44"/>
    <mergeCell ref="D34:F34"/>
    <mergeCell ref="D35:E35"/>
    <mergeCell ref="D36:E36"/>
    <mergeCell ref="D37:E37"/>
    <mergeCell ref="C38:H38"/>
  </mergeCells>
  <hyperlinks>
    <hyperlink ref="G44" r:id="rId1" display="https://motorsport.hug-s.com/"/>
    <hyperlink ref="D35" r:id="rId2" display="KM3 SSV"/>
    <hyperlink ref="D36" r:id="rId3" display="KM3 SSV"/>
    <hyperlink ref="D37" r:id="rId4" display="BAJA KR2"/>
    <hyperlink ref="D26:E26" r:id="rId5" display="BIB MOUSSE"/>
    <hyperlink ref="D25:E25" r:id="rId6" display="DESERT RACE BAJA"/>
    <hyperlink ref="D24:E24" r:id="rId7" display="DESERT RACE"/>
    <hyperlink ref="D23:E23" r:id="rId8" display="BIB MOUSSE"/>
    <hyperlink ref="D22:E22" r:id="rId9" display="DESERT RACE"/>
    <hyperlink ref="D37:E37" r:id="rId10" display="TRACKER R TT"/>
    <hyperlink ref="D36:E36" r:id="rId11" display="TRACKER R TT"/>
    <hyperlink ref="D35:E35" r:id="rId12" display="TRACKER F TT"/>
  </hyperlinks>
  <printOptions horizontalCentered="1"/>
  <pageMargins left="0.1968503937007874" right="0.1968503937007874" top="0.5905511811023623" bottom="0.5905511811023623" header="0.2755905511811024" footer="0.1968503937007874"/>
  <pageSetup horizontalDpi="600" verticalDpi="600" orientation="portrait" paperSize="9" r:id="rId16"/>
  <headerFooter>
    <oddHeader>&amp;C&amp;G</oddHeader>
    <oddFooter>&amp;C&amp;G</oddFooter>
  </headerFooter>
  <drawing r:id="rId14"/>
  <legacyDrawing r:id="rId13"/>
  <legacyDrawingHF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4:J42"/>
  <sheetViews>
    <sheetView showGridLines="0" view="pageLayout" workbookViewId="0" topLeftCell="A1">
      <selection activeCell="C5" sqref="C5:E5"/>
    </sheetView>
  </sheetViews>
  <sheetFormatPr defaultColWidth="11.421875" defaultRowHeight="15"/>
  <cols>
    <col min="1" max="1" width="2.421875" style="6" customWidth="1"/>
    <col min="2" max="2" width="13.7109375" style="6" customWidth="1"/>
    <col min="3" max="3" width="13.140625" style="6" customWidth="1"/>
    <col min="4" max="4" width="10.8515625" style="6" customWidth="1"/>
    <col min="5" max="5" width="18.28125" style="6" customWidth="1"/>
    <col min="6" max="6" width="8.8515625" style="6" customWidth="1"/>
    <col min="7" max="7" width="7.8515625" style="6" customWidth="1"/>
    <col min="8" max="8" width="10.00390625" style="6" customWidth="1"/>
    <col min="9" max="9" width="11.421875" style="6" customWidth="1"/>
    <col min="10" max="10" width="2.421875" style="6" customWidth="1"/>
    <col min="11" max="16384" width="11.421875" style="6" customWidth="1"/>
  </cols>
  <sheetData>
    <row r="1" ht="15"/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2.5" customHeight="1">
      <c r="A5" s="5"/>
      <c r="B5" s="122" t="s">
        <v>52</v>
      </c>
      <c r="C5" s="88"/>
      <c r="D5" s="88"/>
      <c r="E5" s="88"/>
      <c r="F5" s="5"/>
      <c r="G5" s="8" t="s">
        <v>55</v>
      </c>
      <c r="H5" s="8"/>
      <c r="I5" s="8"/>
      <c r="J5" s="5"/>
    </row>
    <row r="6" spans="1:10" ht="15.75" customHeight="1">
      <c r="A6" s="5"/>
      <c r="B6" s="122" t="s">
        <v>0</v>
      </c>
      <c r="C6" s="88"/>
      <c r="D6" s="88"/>
      <c r="E6" s="88"/>
      <c r="F6" s="5"/>
      <c r="G6" s="87" t="s">
        <v>56</v>
      </c>
      <c r="H6" s="87"/>
      <c r="I6" s="87"/>
      <c r="J6" s="120"/>
    </row>
    <row r="7" spans="1:10" ht="15">
      <c r="A7" s="5"/>
      <c r="B7" s="122" t="s">
        <v>53</v>
      </c>
      <c r="C7" s="88"/>
      <c r="D7" s="88"/>
      <c r="E7" s="88"/>
      <c r="F7" s="5"/>
      <c r="G7" s="87"/>
      <c r="H7" s="87"/>
      <c r="I7" s="87"/>
      <c r="J7" s="120"/>
    </row>
    <row r="8" spans="1:10" ht="15">
      <c r="A8" s="5"/>
      <c r="B8" s="122" t="s">
        <v>1</v>
      </c>
      <c r="C8" s="88"/>
      <c r="D8" s="88"/>
      <c r="E8" s="88"/>
      <c r="F8" s="5"/>
      <c r="G8" s="87"/>
      <c r="H8" s="87"/>
      <c r="I8" s="87"/>
      <c r="J8" s="120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5"/>
      <c r="B10" s="15" t="s">
        <v>54</v>
      </c>
      <c r="C10" s="5"/>
      <c r="D10" s="5"/>
      <c r="E10" s="5"/>
      <c r="F10" s="5"/>
      <c r="G10" s="5"/>
      <c r="H10" s="5"/>
      <c r="I10" s="5"/>
      <c r="J10" s="5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5"/>
      <c r="B13" s="5"/>
      <c r="C13" s="5"/>
      <c r="D13" s="5"/>
      <c r="E13" s="5"/>
      <c r="F13" s="121" t="s">
        <v>57</v>
      </c>
      <c r="G13" s="121"/>
      <c r="H13" s="121"/>
      <c r="I13" s="121"/>
      <c r="J13" s="121"/>
    </row>
    <row r="14" spans="1:10" ht="15">
      <c r="A14" s="5"/>
      <c r="B14" s="5"/>
      <c r="C14" s="5"/>
      <c r="D14" s="5"/>
      <c r="E14" s="5"/>
      <c r="F14" s="121"/>
      <c r="G14" s="121"/>
      <c r="H14" s="121"/>
      <c r="I14" s="121"/>
      <c r="J14" s="121"/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ht="15"/>
    <row r="22" ht="15.75" customHeight="1"/>
    <row r="23" spans="1:10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.75" thickBo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42.6" customHeight="1" thickBot="1" thickTop="1">
      <c r="A25" s="9"/>
      <c r="B25" s="11" t="s">
        <v>58</v>
      </c>
      <c r="C25" s="63" t="s">
        <v>59</v>
      </c>
      <c r="D25" s="95" t="s">
        <v>60</v>
      </c>
      <c r="E25" s="96"/>
      <c r="F25" s="97"/>
      <c r="G25" s="11" t="s">
        <v>61</v>
      </c>
      <c r="H25" s="109" t="s">
        <v>68</v>
      </c>
      <c r="I25" s="110"/>
      <c r="J25" s="9"/>
    </row>
    <row r="26" spans="1:10" ht="16.35" customHeight="1" thickTop="1">
      <c r="A26" s="9"/>
      <c r="B26" s="46"/>
      <c r="C26" s="66" t="s">
        <v>41</v>
      </c>
      <c r="D26" s="1" t="s">
        <v>44</v>
      </c>
      <c r="E26" s="80"/>
      <c r="F26" s="34"/>
      <c r="G26" s="71"/>
      <c r="H26" s="111" t="s">
        <v>69</v>
      </c>
      <c r="I26" s="112"/>
      <c r="J26" s="9"/>
    </row>
    <row r="27" spans="1:10" ht="16.35" customHeight="1">
      <c r="A27" s="9"/>
      <c r="B27" s="49"/>
      <c r="C27" s="67" t="s">
        <v>42</v>
      </c>
      <c r="D27" s="2" t="s">
        <v>45</v>
      </c>
      <c r="E27" s="81"/>
      <c r="F27" s="24"/>
      <c r="G27" s="73"/>
      <c r="H27" s="113" t="s">
        <v>69</v>
      </c>
      <c r="I27" s="114"/>
      <c r="J27" s="9"/>
    </row>
    <row r="28" spans="1:10" ht="16.35" customHeight="1" thickBot="1">
      <c r="A28" s="9"/>
      <c r="B28" s="47"/>
      <c r="C28" s="68" t="s">
        <v>43</v>
      </c>
      <c r="D28" s="3" t="s">
        <v>46</v>
      </c>
      <c r="E28" s="82"/>
      <c r="F28" s="27"/>
      <c r="G28" s="72"/>
      <c r="H28" s="115" t="s">
        <v>69</v>
      </c>
      <c r="I28" s="116"/>
      <c r="J28" s="9"/>
    </row>
    <row r="29" spans="1:10" ht="16.35" customHeight="1" thickTop="1">
      <c r="A29" s="9"/>
      <c r="B29" s="9"/>
      <c r="C29" s="64"/>
      <c r="D29" s="64"/>
      <c r="E29" s="64"/>
      <c r="F29" s="64"/>
      <c r="G29" s="64"/>
      <c r="H29" s="64"/>
      <c r="I29" s="65"/>
      <c r="J29" s="9"/>
    </row>
    <row r="30" spans="1:10" ht="16.35" customHeight="1">
      <c r="A30" s="9"/>
      <c r="B30" s="9"/>
      <c r="C30" s="13"/>
      <c r="D30" s="9"/>
      <c r="E30" s="9"/>
      <c r="F30" s="9"/>
      <c r="G30" s="9"/>
      <c r="H30" s="9"/>
      <c r="I30" s="9"/>
      <c r="J30" s="9"/>
    </row>
    <row r="31" spans="1:10" ht="16.3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6.3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6.35" customHeight="1">
      <c r="A33" s="56"/>
      <c r="B33" s="56"/>
      <c r="C33" s="57"/>
      <c r="D33" s="117"/>
      <c r="E33" s="118"/>
      <c r="F33" s="58"/>
      <c r="G33" s="59"/>
      <c r="H33" s="60"/>
      <c r="I33" s="60"/>
      <c r="J33" s="56"/>
    </row>
    <row r="34" spans="1:10" ht="15" customHeight="1">
      <c r="A34" s="56"/>
      <c r="B34" s="89" t="s">
        <v>67</v>
      </c>
      <c r="C34" s="89"/>
      <c r="D34" s="89"/>
      <c r="E34" s="89"/>
      <c r="F34" s="89"/>
      <c r="G34" s="89"/>
      <c r="H34" s="89"/>
      <c r="I34" s="89"/>
      <c r="J34" s="56"/>
    </row>
    <row r="35" spans="1:10" ht="15">
      <c r="A35" s="56"/>
      <c r="B35" s="89"/>
      <c r="C35" s="89"/>
      <c r="D35" s="89"/>
      <c r="E35" s="89"/>
      <c r="F35" s="89"/>
      <c r="G35" s="89"/>
      <c r="H35" s="89"/>
      <c r="I35" s="89"/>
      <c r="J35" s="56"/>
    </row>
    <row r="36" spans="1:10" ht="21">
      <c r="A36" s="56"/>
      <c r="B36" s="56"/>
      <c r="C36" s="119"/>
      <c r="D36" s="119"/>
      <c r="E36" s="119"/>
      <c r="F36" s="119"/>
      <c r="G36" s="119"/>
      <c r="H36" s="119"/>
      <c r="I36" s="61"/>
      <c r="J36" s="56"/>
    </row>
    <row r="37" spans="1:10" ht="15">
      <c r="A37" s="56"/>
      <c r="B37" s="56"/>
      <c r="C37" s="62"/>
      <c r="D37" s="56"/>
      <c r="E37" s="56"/>
      <c r="F37" s="56"/>
      <c r="G37" s="56"/>
      <c r="H37" s="56"/>
      <c r="I37" s="56"/>
      <c r="J37" s="56"/>
    </row>
    <row r="38" spans="1:10" ht="1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5" customHeight="1">
      <c r="A39" s="5"/>
      <c r="J39" s="5"/>
    </row>
    <row r="40" spans="1:10" ht="15">
      <c r="A40" s="5"/>
      <c r="J40" s="5"/>
    </row>
    <row r="42" spans="2:9" ht="15">
      <c r="B42" s="14" t="s">
        <v>66</v>
      </c>
      <c r="G42" s="106" t="s">
        <v>2</v>
      </c>
      <c r="H42" s="107"/>
      <c r="I42" s="107"/>
    </row>
  </sheetData>
  <sheetProtection password="812E" sheet="1" objects="1" scenarios="1" selectLockedCells="1"/>
  <protectedRanges>
    <protectedRange sqref="D33" name="Plage1_3"/>
    <protectedRange sqref="D26:D28" name="Plage1_2"/>
  </protectedRanges>
  <mergeCells count="15">
    <mergeCell ref="G6:J8"/>
    <mergeCell ref="F13:J14"/>
    <mergeCell ref="C5:E5"/>
    <mergeCell ref="C6:E6"/>
    <mergeCell ref="C7:E7"/>
    <mergeCell ref="C8:E8"/>
    <mergeCell ref="B34:I35"/>
    <mergeCell ref="G42:I42"/>
    <mergeCell ref="H25:I25"/>
    <mergeCell ref="H26:I26"/>
    <mergeCell ref="H27:I27"/>
    <mergeCell ref="H28:I28"/>
    <mergeCell ref="D33:E33"/>
    <mergeCell ref="C36:H36"/>
    <mergeCell ref="D25:F25"/>
  </mergeCells>
  <hyperlinks>
    <hyperlink ref="G42" r:id="rId1" display="https://motorsport.hug-s.com/"/>
    <hyperlink ref="D26" r:id="rId2" display="https://motorsport.hug-s.com/fr/off-road/135-135-365-80-r-20-152k-xzl.html"/>
    <hyperlink ref="D27" r:id="rId3" display="https://motorsport.hug-s.com/fr/off-road/136-136-395-85-r-20-161g-xzl2.html"/>
    <hyperlink ref="D28" r:id="rId4" display="https://motorsport.hug-s.com/fr/off-road/134-134-14-r-20-161j-xzl-.html"/>
  </hyperlinks>
  <printOptions horizontalCentered="1"/>
  <pageMargins left="0.1968503937007874" right="0.1968503937007874" top="0.5905511811023623" bottom="0.5905511811023623" header="0.2755905511811024" footer="0.1968503937007874"/>
  <pageSetup horizontalDpi="600" verticalDpi="600" orientation="portrait" paperSize="9" r:id="rId8"/>
  <headerFooter>
    <oddHeader>&amp;C&amp;G</oddHeader>
    <oddFooter>&amp;C&amp;G</oddFooter>
  </headerFooter>
  <drawing r:id="rId6"/>
  <legacyDrawing r:id="rId5"/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HUG-S</dc:creator>
  <cp:keywords>rallye du maroc; 2020</cp:keywords>
  <dc:description/>
  <cp:lastModifiedBy>Utilisateur</cp:lastModifiedBy>
  <cp:lastPrinted>2020-05-16T12:23:26Z</cp:lastPrinted>
  <dcterms:created xsi:type="dcterms:W3CDTF">2020-05-15T15:16:39Z</dcterms:created>
  <dcterms:modified xsi:type="dcterms:W3CDTF">2020-05-16T12:35:46Z</dcterms:modified>
  <cp:category/>
  <cp:version/>
  <cp:contentType/>
  <cp:contentStatus/>
</cp:coreProperties>
</file>